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wykaz" sheetId="1" state="hidden" r:id="rId1"/>
    <sheet name="Metryka" sheetId="2" r:id="rId2"/>
    <sheet name="UzytkowanieWieczyste" sheetId="3" r:id="rId3"/>
    <sheet name="TrwałyZarzad" sheetId="4" r:id="rId4"/>
    <sheet name="Sprzedaż " sheetId="5" r:id="rId5"/>
    <sheet name="Zamiana - BRAK" sheetId="6" r:id="rId6"/>
    <sheet name="NajemDzierzawa" sheetId="7" r:id="rId7"/>
    <sheet name="Darowizna" sheetId="8" r:id="rId8"/>
    <sheet name="nierozdysponowane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gNazwa">'wykaz'!$H$2:$H$182</definedName>
    <definedName name="gTeryt">'wykaz'!$I$2:$I$182</definedName>
    <definedName name="Ident_woj_pow" localSheetId="6">'[5]Słowniki'!$D$2:$D$381</definedName>
    <definedName name="Ident_woj_pow" localSheetId="8">'[7]Słowniki'!$D$2:$D$381</definedName>
    <definedName name="Ident_woj_pow" localSheetId="4">'[3]Słowniki'!$D$2:$D$381</definedName>
    <definedName name="Ident_woj_pow">'[2]Słowniki'!$D$2:$D$381</definedName>
    <definedName name="Identyfikator_województwa">'wykaz'!$A$1:$A$2</definedName>
    <definedName name="jNazwa">'wykaz'!$G$2:$G$227</definedName>
    <definedName name="jTeryt">'wykaz'!$E$2:$E$227</definedName>
    <definedName name="Nazwa_powiatu" localSheetId="6">'[5]Słowniki'!$E$2:$E$381</definedName>
    <definedName name="Nazwa_powiatu" localSheetId="8">'[7]Słowniki'!$E$2:$E$381</definedName>
    <definedName name="Nazwa_powiatu" localSheetId="4">'[3]Słowniki'!$E$2:$E$381</definedName>
    <definedName name="Nazwa_powiatu">'[2]Słowniki'!$E$2:$E$381</definedName>
    <definedName name="Nazwa_powiatu_hierarchicznie" localSheetId="6">OFFSET('[5]Słowniki'!$E$1,MATCH('[5]Metryka'!$D$6&amp;"",'NajemDzierzawa'!Ident_woj_pow,0),0,COUNTIF('NajemDzierzawa'!Ident_woj_pow,'[5]Metryka'!$D$6),1)</definedName>
    <definedName name="Nazwa_powiatu_hierarchicznie" localSheetId="8">OFFSET('[7]Słowniki'!$E$1,MATCH('[7]Metryka'!$D$6&amp;"",'nierozdysponowane'!Ident_woj_pow,0),0,COUNTIF('nierozdysponowane'!Ident_woj_pow,'[7]Metryka'!$D$6),1)</definedName>
    <definedName name="Nazwa_powiatu_hierarchicznie" localSheetId="4">OFFSET('[3]Słowniki'!$E$1,MATCH('[3]Metryka'!$D$6&amp;"",'Sprzedaż '!Ident_woj_pow,0),0,COUNTIF('Sprzedaż '!Ident_woj_pow,'[3]Metryka'!$D$6),1)</definedName>
    <definedName name="Nazwa_powiatu_hierarchicznie">OFFSET('[2]Słowniki'!$E$1,MATCH('[2]Metryka'!$D$6&amp;"",Ident_woj_pow,0),0,COUNTIF(Ident_woj_pow,'[2]Metryka'!$D$6),1)</definedName>
    <definedName name="Nazwa_województwa" localSheetId="6">'[6]Słowniki'!$B$2:$B$17</definedName>
    <definedName name="Nazwa_województwa" localSheetId="8">'[8]Słowniki'!$B$2:$B$17</definedName>
    <definedName name="Nazwa_województwa" localSheetId="4">'[4]Słowniki'!$B$2:$B$17</definedName>
    <definedName name="Nazwa_województwa">'[1]Słowniki'!$B$2:$B$17</definedName>
    <definedName name="OLE_LINK1" localSheetId="4">'Sprzedaż '!$G$8</definedName>
    <definedName name="pNazwa">'wykaz'!$D$2:$D$23</definedName>
    <definedName name="pTeryt">'wykaz'!$C$2:$C$23</definedName>
    <definedName name="pTeryt_j">'wykaz'!$F$2:$F$227</definedName>
    <definedName name="sprRok">'wykaz'!$C$30:$C$32</definedName>
    <definedName name="wybrTeryt">#REF!</definedName>
  </definedNames>
  <calcPr fullCalcOnLoad="1"/>
</workbook>
</file>

<file path=xl/sharedStrings.xml><?xml version="1.0" encoding="utf-8"?>
<sst xmlns="http://schemas.openxmlformats.org/spreadsheetml/2006/main" count="5534" uniqueCount="2056">
  <si>
    <t>323</t>
  </si>
  <si>
    <t>161</t>
  </si>
  <si>
    <t>163</t>
  </si>
  <si>
    <t>1031</t>
  </si>
  <si>
    <t>128/1</t>
  </si>
  <si>
    <t>128/3</t>
  </si>
  <si>
    <t>128/4</t>
  </si>
  <si>
    <t>128/5</t>
  </si>
  <si>
    <t>128/6</t>
  </si>
  <si>
    <t>731/1</t>
  </si>
  <si>
    <t>731/2</t>
  </si>
  <si>
    <t>Antoniki</t>
  </si>
  <si>
    <t>Krowica Lasowa</t>
  </si>
  <si>
    <t>63</t>
  </si>
  <si>
    <t>227</t>
  </si>
  <si>
    <t>228</t>
  </si>
  <si>
    <t>244</t>
  </si>
  <si>
    <t>352</t>
  </si>
  <si>
    <t>353</t>
  </si>
  <si>
    <t>Dąbrowa</t>
  </si>
  <si>
    <t>Szczutków</t>
  </si>
  <si>
    <t>358</t>
  </si>
  <si>
    <t>367</t>
  </si>
  <si>
    <t>cel publiczny (przesyłanie gazu ziemnego).</t>
  </si>
  <si>
    <t>133/1</t>
  </si>
  <si>
    <t>440/2</t>
  </si>
  <si>
    <t>440/3</t>
  </si>
  <si>
    <t>440/4</t>
  </si>
  <si>
    <t>234</t>
  </si>
  <si>
    <t>302</t>
  </si>
  <si>
    <t>341</t>
  </si>
  <si>
    <t>365</t>
  </si>
  <si>
    <t>392</t>
  </si>
  <si>
    <t>429</t>
  </si>
  <si>
    <t>433</t>
  </si>
  <si>
    <t>470</t>
  </si>
  <si>
    <t>cel publiczny (przesyłanie gazu), działki zabudowane odwiertami gazu ziemnego wraz z urządzeniami służącymi do eksploatacji gazu</t>
  </si>
  <si>
    <t>Basznia Dolna</t>
  </si>
  <si>
    <t>1352/2</t>
  </si>
  <si>
    <t>1353/6</t>
  </si>
  <si>
    <t>1353/8</t>
  </si>
  <si>
    <t>Podlesie</t>
  </si>
  <si>
    <t>34/2</t>
  </si>
  <si>
    <t>160</t>
  </si>
  <si>
    <t>162</t>
  </si>
  <si>
    <t>186</t>
  </si>
  <si>
    <t>300</t>
  </si>
  <si>
    <t>Sieniawka</t>
  </si>
  <si>
    <t>31</t>
  </si>
  <si>
    <t>Basznia Górna</t>
  </si>
  <si>
    <t xml:space="preserve">159/2 </t>
  </si>
  <si>
    <t>440/5</t>
  </si>
  <si>
    <t>440/6</t>
  </si>
  <si>
    <t>133/2</t>
  </si>
  <si>
    <t>na cel publiczny (przesyłanie gazu)</t>
  </si>
  <si>
    <t>267</t>
  </si>
  <si>
    <t>356</t>
  </si>
  <si>
    <t>Nieruchomość wykorzystywana do realizacji zadań gospodarczych Przedsiębiorstwa</t>
  </si>
  <si>
    <t>1029</t>
  </si>
  <si>
    <t>1030</t>
  </si>
  <si>
    <t>Nieruchomość położona jest na obszarze kolejowym i stanowi infrastrukturę kolejową, pas linii kolejowej nr 101 Munina – Hrebenne</t>
  </si>
  <si>
    <t>Załuże</t>
  </si>
  <si>
    <t>1076</t>
  </si>
  <si>
    <t>127</t>
  </si>
  <si>
    <t>132</t>
  </si>
  <si>
    <t>Tymce</t>
  </si>
  <si>
    <t>Nieruchomość położona jest przy linii kolejowej nr 101 Munina – Hrebenne, a znajdujace się na gruncie budowle i urządzenia służą do prowadzenia ruchu kolejowego</t>
  </si>
  <si>
    <t>144</t>
  </si>
  <si>
    <t>Lisie Jamy</t>
  </si>
  <si>
    <t>249/2</t>
  </si>
  <si>
    <t>2259/2</t>
  </si>
  <si>
    <t>Cieszanów</t>
  </si>
  <si>
    <t>3863/2</t>
  </si>
  <si>
    <t>3864/2</t>
  </si>
  <si>
    <t xml:space="preserve">1776 </t>
  </si>
  <si>
    <t>2258/2</t>
  </si>
  <si>
    <t xml:space="preserve">2258/3 </t>
  </si>
  <si>
    <t>2258/1</t>
  </si>
  <si>
    <t>Gmina Cieszanów</t>
  </si>
  <si>
    <t>1990/14</t>
  </si>
  <si>
    <t>1990/15</t>
  </si>
  <si>
    <t>Dachnów</t>
  </si>
  <si>
    <t>Nieruchomość zabudowana budynkiem mieszkalnym i gospodarczym</t>
  </si>
  <si>
    <t>1990/2</t>
  </si>
  <si>
    <t>1990/6</t>
  </si>
  <si>
    <t>w terenach przeznaczonych do zabudowy usługowej i produkcji rolniczej i nierolniczej.</t>
  </si>
  <si>
    <t>1990/40</t>
  </si>
  <si>
    <t>1990/8</t>
  </si>
  <si>
    <t>1990/13</t>
  </si>
  <si>
    <t>Wielkie Oczy</t>
  </si>
  <si>
    <t>768/2</t>
  </si>
  <si>
    <t>764/2</t>
  </si>
  <si>
    <t>768/1</t>
  </si>
  <si>
    <t>108</t>
  </si>
  <si>
    <t>Wólka Żmijowska</t>
  </si>
  <si>
    <t>44</t>
  </si>
  <si>
    <t>45</t>
  </si>
  <si>
    <t>138</t>
  </si>
  <si>
    <t>139</t>
  </si>
  <si>
    <t>141</t>
  </si>
  <si>
    <t>171</t>
  </si>
  <si>
    <t>172</t>
  </si>
  <si>
    <t>193</t>
  </si>
  <si>
    <t>194</t>
  </si>
  <si>
    <t>260</t>
  </si>
  <si>
    <t>261</t>
  </si>
  <si>
    <t>262</t>
  </si>
  <si>
    <t>287</t>
  </si>
  <si>
    <t>288</t>
  </si>
  <si>
    <t>Majdan Lipowiecki</t>
  </si>
  <si>
    <t>Łukawiec</t>
  </si>
  <si>
    <t>91</t>
  </si>
  <si>
    <t>92</t>
  </si>
  <si>
    <t>95</t>
  </si>
  <si>
    <t>96</t>
  </si>
  <si>
    <t>109</t>
  </si>
  <si>
    <t>299</t>
  </si>
  <si>
    <t>492</t>
  </si>
  <si>
    <t>495</t>
  </si>
  <si>
    <t>571</t>
  </si>
  <si>
    <t>596/1</t>
  </si>
  <si>
    <t>596/2</t>
  </si>
  <si>
    <t>606</t>
  </si>
  <si>
    <t>607</t>
  </si>
  <si>
    <t>753</t>
  </si>
  <si>
    <t>754</t>
  </si>
  <si>
    <t>879</t>
  </si>
  <si>
    <t>880</t>
  </si>
  <si>
    <t>907</t>
  </si>
  <si>
    <t>913</t>
  </si>
  <si>
    <t>945</t>
  </si>
  <si>
    <t>951</t>
  </si>
  <si>
    <t>952</t>
  </si>
  <si>
    <t>989</t>
  </si>
  <si>
    <t>990</t>
  </si>
  <si>
    <t>998</t>
  </si>
  <si>
    <t>999</t>
  </si>
  <si>
    <t>1001</t>
  </si>
  <si>
    <t>1002</t>
  </si>
  <si>
    <t>1004</t>
  </si>
  <si>
    <t>1005</t>
  </si>
  <si>
    <t>1068</t>
  </si>
  <si>
    <t>1069</t>
  </si>
  <si>
    <t>1142</t>
  </si>
  <si>
    <t>1143</t>
  </si>
  <si>
    <t>1187</t>
  </si>
  <si>
    <t>1188</t>
  </si>
  <si>
    <t>1189</t>
  </si>
  <si>
    <t>1235</t>
  </si>
  <si>
    <t xml:space="preserve">1239 </t>
  </si>
  <si>
    <t>1240</t>
  </si>
  <si>
    <t>1256</t>
  </si>
  <si>
    <t>1257</t>
  </si>
  <si>
    <t>1267</t>
  </si>
  <si>
    <t>1268</t>
  </si>
  <si>
    <t>1320</t>
  </si>
  <si>
    <t>1321</t>
  </si>
  <si>
    <t>1632</t>
  </si>
  <si>
    <t>1633</t>
  </si>
  <si>
    <t>1694</t>
  </si>
  <si>
    <t>1695</t>
  </si>
  <si>
    <t>Narol</t>
  </si>
  <si>
    <t>73/2</t>
  </si>
  <si>
    <t>73/1</t>
  </si>
  <si>
    <t>w terenach wytwórczości i składowania</t>
  </si>
  <si>
    <t>421</t>
  </si>
  <si>
    <t>w terenach zabudowy mieszkaniowej niskiej intensywności, jednorodzinnej i zagrodowej z usługami nieuciążliwymi.</t>
  </si>
  <si>
    <t>843/3</t>
  </si>
  <si>
    <t>843/5</t>
  </si>
  <si>
    <t>Łukawica</t>
  </si>
  <si>
    <t>Huta Różaniecka</t>
  </si>
  <si>
    <t>148</t>
  </si>
  <si>
    <t>Podlesina</t>
  </si>
  <si>
    <t>461/5</t>
  </si>
  <si>
    <t>462/5</t>
  </si>
  <si>
    <t>Jędrzejówka</t>
  </si>
  <si>
    <t>Na gruncie znajdują się budynki i urządzenia tworzące Stację Paliw</t>
  </si>
  <si>
    <t>1266/1</t>
  </si>
  <si>
    <t>1266/2</t>
  </si>
  <si>
    <t>1365/1</t>
  </si>
  <si>
    <t>1365/2</t>
  </si>
  <si>
    <t>1198/2</t>
  </si>
  <si>
    <t>1269</t>
  </si>
  <si>
    <t>1275/2</t>
  </si>
  <si>
    <t>1290/2</t>
  </si>
  <si>
    <t>1291/2</t>
  </si>
  <si>
    <t>1296/2</t>
  </si>
  <si>
    <t>2697/2</t>
  </si>
  <si>
    <t>1299</t>
  </si>
  <si>
    <t>1291/3</t>
  </si>
  <si>
    <t>1296/1</t>
  </si>
  <si>
    <t>2697/1</t>
  </si>
  <si>
    <t>1300/1</t>
  </si>
  <si>
    <t>1273/2</t>
  </si>
  <si>
    <t>1301/1</t>
  </si>
  <si>
    <t>1270/2</t>
  </si>
  <si>
    <t>1433</t>
  </si>
  <si>
    <t>1274/1</t>
  </si>
  <si>
    <t>1275/3</t>
  </si>
  <si>
    <t>1295/1</t>
  </si>
  <si>
    <t>1297</t>
  </si>
  <si>
    <t>1290/3</t>
  </si>
  <si>
    <t>2693</t>
  </si>
  <si>
    <t>1295/2</t>
  </si>
  <si>
    <t>Ruda Różaniecka</t>
  </si>
  <si>
    <t>1198/1</t>
  </si>
  <si>
    <t>Horyniec-Zdrój</t>
  </si>
  <si>
    <t>2374</t>
  </si>
  <si>
    <t>w terenach lecznictwa uzdrowiskowego</t>
  </si>
  <si>
    <t>218/2</t>
  </si>
  <si>
    <t>226/4</t>
  </si>
  <si>
    <t>900</t>
  </si>
  <si>
    <t>901/1</t>
  </si>
  <si>
    <t>1860/44</t>
  </si>
  <si>
    <t>1377</t>
  </si>
  <si>
    <t>1138/1</t>
  </si>
  <si>
    <t>1138/3</t>
  </si>
  <si>
    <t>1138/4</t>
  </si>
  <si>
    <t>1138/5</t>
  </si>
  <si>
    <t>1138/6</t>
  </si>
  <si>
    <t>1417</t>
  </si>
  <si>
    <t>Nieruchomość położona jest na obszarze kolejowym i stanowi infrastrukturę kolejową. Działki stanowią linię kolejową Munina –Hrebenne oraz zabudowane są budynkami, budowlami i urządzeniami służącymi do prowadzenia ruchu kolejowego</t>
  </si>
  <si>
    <t>1860/22</t>
  </si>
  <si>
    <t>1860/18</t>
  </si>
  <si>
    <t>Działka przeznaczona na cele rekreacyjne</t>
  </si>
  <si>
    <t>1860/42</t>
  </si>
  <si>
    <t>1860/39</t>
  </si>
  <si>
    <t>1860/31</t>
  </si>
  <si>
    <t>1860/24</t>
  </si>
  <si>
    <t>1860/11</t>
  </si>
  <si>
    <t>1860/15</t>
  </si>
  <si>
    <t>1860/23</t>
  </si>
  <si>
    <t>502</t>
  </si>
  <si>
    <t>367/2</t>
  </si>
  <si>
    <t>338</t>
  </si>
  <si>
    <t>Prusie</t>
  </si>
  <si>
    <t>Werchrata</t>
  </si>
  <si>
    <t>518/1</t>
  </si>
  <si>
    <t>520/1</t>
  </si>
  <si>
    <t>Podemszczyzna</t>
  </si>
  <si>
    <t>120</t>
  </si>
  <si>
    <t>150</t>
  </si>
  <si>
    <t>151</t>
  </si>
  <si>
    <t>434/2</t>
  </si>
  <si>
    <t>Dziewięcierz</t>
  </si>
  <si>
    <t>stanowi drogę dojazdową do terenów kolejowych</t>
  </si>
  <si>
    <t>linię kolejową Munina –Hrebenne oraz zabudowane są budynkami, budowlami i urządzeniami służącymi do prowadzenia ruchu kolejowego</t>
  </si>
  <si>
    <t>493</t>
  </si>
  <si>
    <t>20</t>
  </si>
  <si>
    <t>Wólka Horyniecka</t>
  </si>
  <si>
    <t>stanowi pas linii kolejowej Munina –Hrebenne oraz zabudowana jest budowlami i urządzeniami służącymi do prowadzenia ruchu kolejowego</t>
  </si>
  <si>
    <t>555</t>
  </si>
  <si>
    <t>położona jest na obszarze kolejowym i stanowi infrastrukturę kolejową</t>
  </si>
  <si>
    <t>728</t>
  </si>
  <si>
    <t>Nowiny Horynieckie</t>
  </si>
  <si>
    <t>422</t>
  </si>
  <si>
    <t>Radruż</t>
  </si>
  <si>
    <t>901/2</t>
  </si>
  <si>
    <t>nieruchomość przeznaczona jest na cel publiczny tj. realizację inwestycji pod nazwą „Przebudowa wejścia do przepustu kolejowego linii nr 101 Munina – Hrebenne wraz z budową pawilonu handlowego”</t>
  </si>
  <si>
    <t>Stary Dzików</t>
  </si>
  <si>
    <t>947/2</t>
  </si>
  <si>
    <t>Ułazów</t>
  </si>
  <si>
    <t>1209/1</t>
  </si>
  <si>
    <t>w terenach istniejącej strefy zorganizowanej działalności gospodarczej</t>
  </si>
  <si>
    <t>788/2</t>
  </si>
  <si>
    <t>822</t>
  </si>
  <si>
    <t>824/1</t>
  </si>
  <si>
    <t>824/2</t>
  </si>
  <si>
    <t>824/3</t>
  </si>
  <si>
    <t>824/4</t>
  </si>
  <si>
    <t>826/1</t>
  </si>
  <si>
    <t>826/2</t>
  </si>
  <si>
    <t>826/3</t>
  </si>
  <si>
    <t>826/4</t>
  </si>
  <si>
    <t>826/5</t>
  </si>
  <si>
    <t>1202/2</t>
  </si>
  <si>
    <t>w terenie istniejącej strefy zorganizowanej działalności gospodarczej</t>
  </si>
  <si>
    <t>666/11</t>
  </si>
  <si>
    <t>Stare Oleszyce</t>
  </si>
  <si>
    <t>666/10</t>
  </si>
  <si>
    <t>2612/2</t>
  </si>
  <si>
    <t>Oleszyce Lubomierz</t>
  </si>
  <si>
    <t>Nieruchomość położona jest na obszarze kolejowym i stanowi infrastrukturę kolejową. Działka stanowi drogę kolejową – tor główny</t>
  </si>
  <si>
    <t>Futory</t>
  </si>
  <si>
    <t>Zalesie</t>
  </si>
  <si>
    <t>Nowa Grobla</t>
  </si>
  <si>
    <t>146</t>
  </si>
  <si>
    <t>147</t>
  </si>
  <si>
    <t>2610/2</t>
  </si>
  <si>
    <t>Sucha Wola</t>
  </si>
  <si>
    <t>zwolnione</t>
  </si>
  <si>
    <t>zwolniona</t>
  </si>
  <si>
    <t>Lubaczów - miasto</t>
  </si>
  <si>
    <t>1893/1</t>
  </si>
  <si>
    <t>1893/2</t>
  </si>
  <si>
    <t>1893/3</t>
  </si>
  <si>
    <t>1893/4</t>
  </si>
  <si>
    <t>1875/7</t>
  </si>
  <si>
    <t>1875/8</t>
  </si>
  <si>
    <t>1875/9</t>
  </si>
  <si>
    <t>1875/10</t>
  </si>
  <si>
    <t>1875/11</t>
  </si>
  <si>
    <t>1875/12</t>
  </si>
  <si>
    <t>1875/13</t>
  </si>
  <si>
    <t>1875/14</t>
  </si>
  <si>
    <t>5407/12</t>
  </si>
  <si>
    <t>5407/13</t>
  </si>
  <si>
    <t>5407/16</t>
  </si>
  <si>
    <t>5407/17</t>
  </si>
  <si>
    <t>5407/18</t>
  </si>
  <si>
    <t>5407/19</t>
  </si>
  <si>
    <t>5407/20</t>
  </si>
  <si>
    <t>5407/21</t>
  </si>
  <si>
    <t>1 i 3</t>
  </si>
  <si>
    <t>3284/24</t>
  </si>
  <si>
    <t>3284/25</t>
  </si>
  <si>
    <t>1994/13</t>
  </si>
  <si>
    <t>KRAKÓW</t>
  </si>
  <si>
    <t>NOWY SĄCZ</t>
  </si>
  <si>
    <t>TARNÓW</t>
  </si>
  <si>
    <t>MAŁOPOLSKIE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</si>
  <si>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</si>
  <si>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</si>
  <si>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</si>
  <si>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</si>
  <si>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</si>
  <si>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</si>
  <si>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</si>
  <si>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</si>
  <si>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</si>
  <si>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</si>
  <si>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</si>
  <si>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</si>
  <si>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</si>
  <si>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</si>
  <si>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</si>
  <si>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</si>
  <si>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</si>
  <si>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</si>
  <si>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</si>
  <si>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 (grodzki)</t>
  </si>
  <si>
    <t>NOWY SĄCZ (grodzki)</t>
  </si>
  <si>
    <t>TARNÓW (grodzki)</t>
  </si>
  <si>
    <t>120101_1</t>
  </si>
  <si>
    <t>Bochnia (gm. miejska)</t>
  </si>
  <si>
    <t>120102_2</t>
  </si>
  <si>
    <t>Bochnia (gm. wiejska)</t>
  </si>
  <si>
    <t>120103_2</t>
  </si>
  <si>
    <t>Drwinia</t>
  </si>
  <si>
    <t>120104_2</t>
  </si>
  <si>
    <t>Lipnica Murowana</t>
  </si>
  <si>
    <t>120105_2</t>
  </si>
  <si>
    <t>Łapanów</t>
  </si>
  <si>
    <t>Nowy Wiśnicz (gm. miejsko-wiejska)</t>
  </si>
  <si>
    <t>120106_4</t>
  </si>
  <si>
    <t>Nowy Wiśnicz (miasto)</t>
  </si>
  <si>
    <t>120106_5</t>
  </si>
  <si>
    <t>Nowy Wiśnicz (obszar wiejski)</t>
  </si>
  <si>
    <t>120107_2</t>
  </si>
  <si>
    <t>Rzezawa</t>
  </si>
  <si>
    <t>120108_2</t>
  </si>
  <si>
    <t>Trzciana</t>
  </si>
  <si>
    <t>120109_2</t>
  </si>
  <si>
    <t>Żegocina</t>
  </si>
  <si>
    <t>120201_2</t>
  </si>
  <si>
    <t>Borzęcin</t>
  </si>
  <si>
    <t>Brzesko (gm. miejsko-wiejska)</t>
  </si>
  <si>
    <t>120202_4</t>
  </si>
  <si>
    <t>Brzesko (miasto)</t>
  </si>
  <si>
    <t>120202_5</t>
  </si>
  <si>
    <t>Brzesko (obszar wiejski)</t>
  </si>
  <si>
    <t>Czchów (gm. miejsko-wiejska)</t>
  </si>
  <si>
    <t>120203_4</t>
  </si>
  <si>
    <t>Czchów (miasto)</t>
  </si>
  <si>
    <t>120203_5</t>
  </si>
  <si>
    <t>Czchów (obszar wiejski)</t>
  </si>
  <si>
    <t>120204_2</t>
  </si>
  <si>
    <t>Dębno</t>
  </si>
  <si>
    <t>120205_2</t>
  </si>
  <si>
    <t>Gnojnik</t>
  </si>
  <si>
    <t>120206_2</t>
  </si>
  <si>
    <t>Iwkowa</t>
  </si>
  <si>
    <t>120207_2</t>
  </si>
  <si>
    <t>Szczurowa</t>
  </si>
  <si>
    <t>Alwernia (gm. miejsko-wiejska)</t>
  </si>
  <si>
    <t>120301_4</t>
  </si>
  <si>
    <t>Alwernia (miasto)</t>
  </si>
  <si>
    <t>120301_5</t>
  </si>
  <si>
    <t>Alwernia (obszar wiejski)</t>
  </si>
  <si>
    <t>120302_2</t>
  </si>
  <si>
    <t>Babice</t>
  </si>
  <si>
    <t>Chrzanów (gm. miejsko-wiejska)</t>
  </si>
  <si>
    <t>120303_4</t>
  </si>
  <si>
    <t>Chrzanów (miasto)</t>
  </si>
  <si>
    <t>120303_5</t>
  </si>
  <si>
    <t>Chrzanów (obszar wiejski)</t>
  </si>
  <si>
    <t>Libiąż (gm. miejsko-wiejska)</t>
  </si>
  <si>
    <t>120304_4</t>
  </si>
  <si>
    <t>Libiąż (miasto)</t>
  </si>
  <si>
    <t>120304_5</t>
  </si>
  <si>
    <t>Libiąż (obszar wiejski)</t>
  </si>
  <si>
    <t>Trzebinia (gm. miejsko-wiejska)</t>
  </si>
  <si>
    <t>120305_4</t>
  </si>
  <si>
    <t>Trzebinia (miasto)</t>
  </si>
  <si>
    <t>120305_5</t>
  </si>
  <si>
    <t>Trzebinia (obszar wiejski)</t>
  </si>
  <si>
    <t>120401_2</t>
  </si>
  <si>
    <t>Bolesław</t>
  </si>
  <si>
    <t>Dąbrowa Tarnowska (gm. miejsko-wiejska)</t>
  </si>
  <si>
    <t>120402_4</t>
  </si>
  <si>
    <t>Dąbrowa Tarnowska (miasto)</t>
  </si>
  <si>
    <t>120402_5</t>
  </si>
  <si>
    <t>Dąbrowa Tarnowska (obszar wiejski)</t>
  </si>
  <si>
    <t>120403_2</t>
  </si>
  <si>
    <t>Gręboszów</t>
  </si>
  <si>
    <t>120404_2</t>
  </si>
  <si>
    <t>Mędrzechów</t>
  </si>
  <si>
    <t>120405_2</t>
  </si>
  <si>
    <t>Olesno</t>
  </si>
  <si>
    <t>120406_2</t>
  </si>
  <si>
    <t>Radgoszcz</t>
  </si>
  <si>
    <t>120407_2</t>
  </si>
  <si>
    <t>Szczucin</t>
  </si>
  <si>
    <t>120501_1</t>
  </si>
  <si>
    <t>Gorlice (gm. miejska)</t>
  </si>
  <si>
    <t>Biecz (gm. miejsko-wiejska)</t>
  </si>
  <si>
    <t>120502_4</t>
  </si>
  <si>
    <t>Biecz (miasto)</t>
  </si>
  <si>
    <t>120502_5</t>
  </si>
  <si>
    <t>Biecz (obszar wiejski)</t>
  </si>
  <si>
    <t>120503_2</t>
  </si>
  <si>
    <t>Bobowa</t>
  </si>
  <si>
    <t>120504_2</t>
  </si>
  <si>
    <t>Gorlice (gm. wiejska)</t>
  </si>
  <si>
    <t>120505_2</t>
  </si>
  <si>
    <t>Lipinki</t>
  </si>
  <si>
    <t>120506_2</t>
  </si>
  <si>
    <t>Łużna</t>
  </si>
  <si>
    <t>120507_2</t>
  </si>
  <si>
    <t>120508_2</t>
  </si>
  <si>
    <t>Ropa</t>
  </si>
  <si>
    <t>120509_2</t>
  </si>
  <si>
    <t>Sękowa</t>
  </si>
  <si>
    <t>120510_2</t>
  </si>
  <si>
    <t>Uście Gorlickie</t>
  </si>
  <si>
    <t>120601_2</t>
  </si>
  <si>
    <t>Czernichów</t>
  </si>
  <si>
    <t>120602_2</t>
  </si>
  <si>
    <t>Igołomia-Wawrzeńczyce</t>
  </si>
  <si>
    <t>120603_2</t>
  </si>
  <si>
    <t>Iwanowice</t>
  </si>
  <si>
    <t>120604_2</t>
  </si>
  <si>
    <t>Jerzmanowice-Przeginia</t>
  </si>
  <si>
    <t>120605_2</t>
  </si>
  <si>
    <t>Kocmyrzów-Luborzyca</t>
  </si>
  <si>
    <t>Krzeszowice (gm. miejsko-wiejska)</t>
  </si>
  <si>
    <t>120606_4</t>
  </si>
  <si>
    <t>Krzeszowice (miasto)</t>
  </si>
  <si>
    <t>120606_5</t>
  </si>
  <si>
    <t>Krzeszowice (obszar wiejski)</t>
  </si>
  <si>
    <t>120607_2</t>
  </si>
  <si>
    <t>Liszki</t>
  </si>
  <si>
    <t>120608_2</t>
  </si>
  <si>
    <t>Michałowice</t>
  </si>
  <si>
    <t>120609_2</t>
  </si>
  <si>
    <t>Mogilany</t>
  </si>
  <si>
    <t>Skała (gm. miejsko-wiejska)</t>
  </si>
  <si>
    <t>120610_4</t>
  </si>
  <si>
    <t>Skała (miasto)</t>
  </si>
  <si>
    <t>120610_5</t>
  </si>
  <si>
    <t>Skała (obszar wiejski)</t>
  </si>
  <si>
    <t>Skawina (gm. miejsko-wiejska)</t>
  </si>
  <si>
    <t>120611_4</t>
  </si>
  <si>
    <t>Skawina (miasto)</t>
  </si>
  <si>
    <t>120611_5</t>
  </si>
  <si>
    <t>Skawina (obszar wiejski)</t>
  </si>
  <si>
    <t>Słomniki (gm. miejsko-wiejska)</t>
  </si>
  <si>
    <t>120612_4</t>
  </si>
  <si>
    <t>Słomniki (miasto)</t>
  </si>
  <si>
    <t>120612_5</t>
  </si>
  <si>
    <t>Słomniki (obszar wiejski)</t>
  </si>
  <si>
    <t>120613_2</t>
  </si>
  <si>
    <t>Sułoszowa</t>
  </si>
  <si>
    <t>Świątniki Górne (gm. miejsko-wiejska)</t>
  </si>
  <si>
    <t>120614_4</t>
  </si>
  <si>
    <t>Świątniki Górne (miasto)</t>
  </si>
  <si>
    <t>120614_5</t>
  </si>
  <si>
    <t>Świątniki Górne (obszar wiejski)</t>
  </si>
  <si>
    <t>120615_2</t>
  </si>
  <si>
    <t>Wielka Wieś</t>
  </si>
  <si>
    <t>120616_2</t>
  </si>
  <si>
    <t>Zabierzów</t>
  </si>
  <si>
    <t>120617_2</t>
  </si>
  <si>
    <t>Zielonki</t>
  </si>
  <si>
    <t>120701_1</t>
  </si>
  <si>
    <t>Limanowa (gm. miejska)</t>
  </si>
  <si>
    <t>120702_1</t>
  </si>
  <si>
    <t>Mszana Dolna (gm. miejska)</t>
  </si>
  <si>
    <t>120703_2</t>
  </si>
  <si>
    <t>Dobra</t>
  </si>
  <si>
    <t>120704_2</t>
  </si>
  <si>
    <t>Jodłownik</t>
  </si>
  <si>
    <t>120705_2</t>
  </si>
  <si>
    <t>Kamienica</t>
  </si>
  <si>
    <t>120706_2</t>
  </si>
  <si>
    <t>Laskowa</t>
  </si>
  <si>
    <t>120707_2</t>
  </si>
  <si>
    <t>Limanowa (gm. wiejska)</t>
  </si>
  <si>
    <t>120708_2</t>
  </si>
  <si>
    <t>Łukowica</t>
  </si>
  <si>
    <t>120709_2</t>
  </si>
  <si>
    <t>Mszana Dolna (gm. wiejska)</t>
  </si>
  <si>
    <t>120710_2</t>
  </si>
  <si>
    <t>Niedźwiedź</t>
  </si>
  <si>
    <t>120711_2</t>
  </si>
  <si>
    <t>Słopnice</t>
  </si>
  <si>
    <t>120712_2</t>
  </si>
  <si>
    <t>Tymbark</t>
  </si>
  <si>
    <t>120801_2</t>
  </si>
  <si>
    <t>Charsznica</t>
  </si>
  <si>
    <t>120802_2</t>
  </si>
  <si>
    <t>Gołcza</t>
  </si>
  <si>
    <t>120803_2</t>
  </si>
  <si>
    <t>Kozłów</t>
  </si>
  <si>
    <t>120804_2</t>
  </si>
  <si>
    <t>Książ Wielki</t>
  </si>
  <si>
    <t>Miechów (gm. miejsko-wiejska)</t>
  </si>
  <si>
    <t>120805_4</t>
  </si>
  <si>
    <t>Miechów (miasto)</t>
  </si>
  <si>
    <t>120805_5</t>
  </si>
  <si>
    <t>Miechów (obszar wiejski)</t>
  </si>
  <si>
    <t>120806_2</t>
  </si>
  <si>
    <t>Racławice</t>
  </si>
  <si>
    <t>120807_2</t>
  </si>
  <si>
    <t>Słaboszów</t>
  </si>
  <si>
    <t>Dobczyce (gm. miejsko-wiejska)</t>
  </si>
  <si>
    <t>120901_4</t>
  </si>
  <si>
    <t>Dobczyce (miasto)</t>
  </si>
  <si>
    <t>120901_5</t>
  </si>
  <si>
    <t>Dobczyce (obszar wiejski)</t>
  </si>
  <si>
    <t>120902_2</t>
  </si>
  <si>
    <t>Lubień</t>
  </si>
  <si>
    <t>Myślenice (gm. miejsko-wiejska)</t>
  </si>
  <si>
    <t>120903_4</t>
  </si>
  <si>
    <t>Myślenice (miasto)</t>
  </si>
  <si>
    <t>120903_5</t>
  </si>
  <si>
    <t>Myślenice (obszar wiejski)</t>
  </si>
  <si>
    <t>120904_2</t>
  </si>
  <si>
    <t>Pcim</t>
  </si>
  <si>
    <t>120905_2</t>
  </si>
  <si>
    <t>Raciechowice</t>
  </si>
  <si>
    <t>120906_2</t>
  </si>
  <si>
    <t>Siepraw</t>
  </si>
  <si>
    <t>Sułkowice (gm. miejsko-wiejska)</t>
  </si>
  <si>
    <t>120907_4</t>
  </si>
  <si>
    <t>Sułkowice (miasto)</t>
  </si>
  <si>
    <t>120907_5</t>
  </si>
  <si>
    <t>Sułkowice (obszar wiejski)</t>
  </si>
  <si>
    <t>120908_2</t>
  </si>
  <si>
    <t>Tokarnia</t>
  </si>
  <si>
    <t>120909_2</t>
  </si>
  <si>
    <t>Wiśniowa</t>
  </si>
  <si>
    <t>121001_1</t>
  </si>
  <si>
    <t>Grybów (gm. miejska)</t>
  </si>
  <si>
    <t>121002_2</t>
  </si>
  <si>
    <t>Chełmiec</t>
  </si>
  <si>
    <t>121003_2</t>
  </si>
  <si>
    <t>Gródek nad Dunajcem</t>
  </si>
  <si>
    <t>121004_2</t>
  </si>
  <si>
    <t>Grybów (gm. wiejska)</t>
  </si>
  <si>
    <t>121005_2</t>
  </si>
  <si>
    <t>Kamionka Wielka</t>
  </si>
  <si>
    <t>121006_2</t>
  </si>
  <si>
    <t>Korzenna</t>
  </si>
  <si>
    <t>Krynica-Zdrój (gm. miejsko-wiejska)</t>
  </si>
  <si>
    <t>121007_4</t>
  </si>
  <si>
    <t>Krynica-Zdrój (miasto)</t>
  </si>
  <si>
    <t>121007_5</t>
  </si>
  <si>
    <t>Krynica-Zdrój (obszar wiejski)</t>
  </si>
  <si>
    <t>121008_2</t>
  </si>
  <si>
    <t>Łabowa</t>
  </si>
  <si>
    <t>121009_2</t>
  </si>
  <si>
    <t>Łącko</t>
  </si>
  <si>
    <t>121010_2</t>
  </si>
  <si>
    <t>Łososina Dolna</t>
  </si>
  <si>
    <t>Muszyna (gm. miejsko-wiejska)</t>
  </si>
  <si>
    <t>121011_4</t>
  </si>
  <si>
    <t>Muszyna (miasto)</t>
  </si>
  <si>
    <t>121011_5</t>
  </si>
  <si>
    <t>Muszyna (obszar wiejski)</t>
  </si>
  <si>
    <t>121012_2</t>
  </si>
  <si>
    <t>Nawojowa</t>
  </si>
  <si>
    <t>Piwniczna-Zdrój (gm. miejsko-wiejska)</t>
  </si>
  <si>
    <t>121013_4</t>
  </si>
  <si>
    <t>Piwniczna-Zdrój (miasto)</t>
  </si>
  <si>
    <t>121013_5</t>
  </si>
  <si>
    <t>Piwniczna-Zdrój (obszar wiejski)</t>
  </si>
  <si>
    <t>121014_2</t>
  </si>
  <si>
    <t>Podegrodzie</t>
  </si>
  <si>
    <t>121015_2</t>
  </si>
  <si>
    <t>Rytro</t>
  </si>
  <si>
    <t>Stary Sącz (gm. miejsko-wiejska)</t>
  </si>
  <si>
    <t>121016_4</t>
  </si>
  <si>
    <t>Stary Sącz (miasto)</t>
  </si>
  <si>
    <t>121016_5</t>
  </si>
  <si>
    <t>Stary Sącz (obszar wiejski)</t>
  </si>
  <si>
    <t>121101_1</t>
  </si>
  <si>
    <t>Nowy Targ (gm. miejska)</t>
  </si>
  <si>
    <t>121102_1</t>
  </si>
  <si>
    <t>Szczawnica</t>
  </si>
  <si>
    <t>121103_2</t>
  </si>
  <si>
    <t>Czarny Dunajec</t>
  </si>
  <si>
    <t>121104_2</t>
  </si>
  <si>
    <t>Czorsztyn</t>
  </si>
  <si>
    <t>121105_2</t>
  </si>
  <si>
    <t>Jabłonka</t>
  </si>
  <si>
    <t>121106_2</t>
  </si>
  <si>
    <t>Krościenko nad Dunajcem</t>
  </si>
  <si>
    <t>121107_2</t>
  </si>
  <si>
    <t>Lipnica Wielka</t>
  </si>
  <si>
    <t>121108_2</t>
  </si>
  <si>
    <t>Łapsze Niżne</t>
  </si>
  <si>
    <t>121109_2</t>
  </si>
  <si>
    <t>Nowy Targ (gm. wiejska)</t>
  </si>
  <si>
    <t>121110_2</t>
  </si>
  <si>
    <t>Ochotnica Dolna</t>
  </si>
  <si>
    <t>121111_2</t>
  </si>
  <si>
    <t>Raba Wyżna</t>
  </si>
  <si>
    <t>121112_3</t>
  </si>
  <si>
    <t>Rabka-Zdrój (gm. miejsko-wiejska)</t>
  </si>
  <si>
    <t>121112_4</t>
  </si>
  <si>
    <t>Rabka-Zdrój (miasto)</t>
  </si>
  <si>
    <t>121112_5</t>
  </si>
  <si>
    <t>Rabka-Zdrój (obszar wiejski)</t>
  </si>
  <si>
    <t>121113_2</t>
  </si>
  <si>
    <t>Spytkowice</t>
  </si>
  <si>
    <t>121114_2</t>
  </si>
  <si>
    <t>Szaflary</t>
  </si>
  <si>
    <t>121201_1</t>
  </si>
  <si>
    <t>Bukowno</t>
  </si>
  <si>
    <t>121203_2</t>
  </si>
  <si>
    <t>121204_2</t>
  </si>
  <si>
    <t>Klucze</t>
  </si>
  <si>
    <t>Olkusz (gm. miejsko-wiejska)</t>
  </si>
  <si>
    <t>121205_4</t>
  </si>
  <si>
    <t>Olkusz (miasto)</t>
  </si>
  <si>
    <t>121205_5</t>
  </si>
  <si>
    <t>Olkusz (obszar wiejski)</t>
  </si>
  <si>
    <t>121206_2</t>
  </si>
  <si>
    <t>Trzyciąż</t>
  </si>
  <si>
    <t>Wolbrom (gm. miejsko-wiejska)</t>
  </si>
  <si>
    <t>121207_4</t>
  </si>
  <si>
    <t>Wolbrom (miasto)</t>
  </si>
  <si>
    <t>121207_5</t>
  </si>
  <si>
    <t>Wolbrom (obszar wiejski)</t>
  </si>
  <si>
    <t>121301_1</t>
  </si>
  <si>
    <t>Oświęcim (gm. miejska)</t>
  </si>
  <si>
    <t>Brzeszcze (gm. miejsko-wiejska)</t>
  </si>
  <si>
    <t>121302_4</t>
  </si>
  <si>
    <t>Brzeszcze (miasto)</t>
  </si>
  <si>
    <t>121302_5</t>
  </si>
  <si>
    <t>Brzeszcze (obszar wiejski)</t>
  </si>
  <si>
    <t>Chełmek (gm. miejsko-wiejska)</t>
  </si>
  <si>
    <t>121303_4</t>
  </si>
  <si>
    <t>Chełmek (miasto)</t>
  </si>
  <si>
    <t>121303_5</t>
  </si>
  <si>
    <t>Chełmek (obszar wiejski)</t>
  </si>
  <si>
    <t>121304_3</t>
  </si>
  <si>
    <t>Kęty (gm. miejsko-wiejska)</t>
  </si>
  <si>
    <t>121304_4</t>
  </si>
  <si>
    <t>Kęty (miasto)</t>
  </si>
  <si>
    <t>121304_5</t>
  </si>
  <si>
    <t>Kęty (obszar wiejski)</t>
  </si>
  <si>
    <t>121305_2</t>
  </si>
  <si>
    <t>121306_2</t>
  </si>
  <si>
    <t>Oświęcim (gm. wiejska)</t>
  </si>
  <si>
    <t>121307_2</t>
  </si>
  <si>
    <t>Polanka Wielka</t>
  </si>
  <si>
    <t>121308_2</t>
  </si>
  <si>
    <t>Przeciszów</t>
  </si>
  <si>
    <t>Zator (gm. miejsko-wiejska)</t>
  </si>
  <si>
    <t>121309_4</t>
  </si>
  <si>
    <t>Zator (miasto)</t>
  </si>
  <si>
    <t>121309_5</t>
  </si>
  <si>
    <t>Zator (obszar wiejski)</t>
  </si>
  <si>
    <t>121401_2</t>
  </si>
  <si>
    <t>Koniusza</t>
  </si>
  <si>
    <t>121402_2</t>
  </si>
  <si>
    <t>Koszyce</t>
  </si>
  <si>
    <t>121403_2</t>
  </si>
  <si>
    <t>Nowe Brzesko</t>
  </si>
  <si>
    <t>121404_2</t>
  </si>
  <si>
    <t>Pałecznica</t>
  </si>
  <si>
    <t>Proszowice (gm. miejsko-wiejska)</t>
  </si>
  <si>
    <t>121405_4</t>
  </si>
  <si>
    <t>Proszowice (miasto)</t>
  </si>
  <si>
    <t>121405_5</t>
  </si>
  <si>
    <t>Proszowice (obszar wiejski)</t>
  </si>
  <si>
    <t>121406_2</t>
  </si>
  <si>
    <t>Radziemice</t>
  </si>
  <si>
    <t>121501_1</t>
  </si>
  <si>
    <t>Jordanów (gm. miejska)</t>
  </si>
  <si>
    <t>121502_1</t>
  </si>
  <si>
    <t>Sucha Beskidzka</t>
  </si>
  <si>
    <t>121503_2</t>
  </si>
  <si>
    <t>Budzów</t>
  </si>
  <si>
    <t>121504_2</t>
  </si>
  <si>
    <t>Bystra-Sidzina</t>
  </si>
  <si>
    <t>121505_2</t>
  </si>
  <si>
    <t>Jordanów (gm. wiejska)</t>
  </si>
  <si>
    <t>Maków Podhalański (gm. miejsko-wiejska)</t>
  </si>
  <si>
    <t>121506_4</t>
  </si>
  <si>
    <t>Maków Podhalański (miasto)</t>
  </si>
  <si>
    <t>121506_5</t>
  </si>
  <si>
    <t>Maków Podhalański (obszar wiejski)</t>
  </si>
  <si>
    <t>121507_2</t>
  </si>
  <si>
    <t>Stryszawa</t>
  </si>
  <si>
    <t>121508_2</t>
  </si>
  <si>
    <t>Zawoja</t>
  </si>
  <si>
    <t>121509_2</t>
  </si>
  <si>
    <t>Zembrzyce</t>
  </si>
  <si>
    <t>Ciężkowice (gm. miejsko-wiejska)</t>
  </si>
  <si>
    <t>121601_4</t>
  </si>
  <si>
    <t>Ciężkowice (miasto)</t>
  </si>
  <si>
    <t>121601_5</t>
  </si>
  <si>
    <t>Ciężkowice (obszar wiejski)</t>
  </si>
  <si>
    <t>121602_2</t>
  </si>
  <si>
    <t>Gromnik</t>
  </si>
  <si>
    <t>121603_2</t>
  </si>
  <si>
    <t>Lisia Góra</t>
  </si>
  <si>
    <t>121604_2</t>
  </si>
  <si>
    <t>Pleśna</t>
  </si>
  <si>
    <t>121605_2</t>
  </si>
  <si>
    <t>Radłów</t>
  </si>
  <si>
    <t>Ryglice (gm. miejsko-wiejska)</t>
  </si>
  <si>
    <t>121606_4</t>
  </si>
  <si>
    <t>Ryglice (miasto)</t>
  </si>
  <si>
    <t>121606_5</t>
  </si>
  <si>
    <t>Ryglice (obszar wiejski)</t>
  </si>
  <si>
    <t>121607_2</t>
  </si>
  <si>
    <t>Rzepiennik Strzyżewski</t>
  </si>
  <si>
    <t>121608_2</t>
  </si>
  <si>
    <t>Skrzyszów</t>
  </si>
  <si>
    <t>121609_2</t>
  </si>
  <si>
    <t>Tarnów</t>
  </si>
  <si>
    <t>Tuchów (gm. miejsko-wiejska)</t>
  </si>
  <si>
    <t>121610_4</t>
  </si>
  <si>
    <t>Tuchów (miasto)</t>
  </si>
  <si>
    <t>121610_5</t>
  </si>
  <si>
    <t>Tuchów (obszar wiejski)</t>
  </si>
  <si>
    <t>121611_2</t>
  </si>
  <si>
    <t>Wierzchosławice</t>
  </si>
  <si>
    <t>121612_2</t>
  </si>
  <si>
    <t>Wietrzychowice</t>
  </si>
  <si>
    <t>121613_2</t>
  </si>
  <si>
    <t>Wojnicz</t>
  </si>
  <si>
    <t>121614_2</t>
  </si>
  <si>
    <t>Zakliczyn</t>
  </si>
  <si>
    <t>Żabno (gm. miejsko-wiejska)</t>
  </si>
  <si>
    <t>121615_4</t>
  </si>
  <si>
    <t>Żabno (miasto)</t>
  </si>
  <si>
    <t>121615_5</t>
  </si>
  <si>
    <t>Żabno (obszar wiejski)</t>
  </si>
  <si>
    <t>121701_1</t>
  </si>
  <si>
    <t>Zakopane</t>
  </si>
  <si>
    <t>121702_2</t>
  </si>
  <si>
    <t>Biały Dunajec</t>
  </si>
  <si>
    <t>121703_2</t>
  </si>
  <si>
    <t>Bukowina Tatrzańska</t>
  </si>
  <si>
    <t>121704_2</t>
  </si>
  <si>
    <t>Kościelisko</t>
  </si>
  <si>
    <t>121705_2</t>
  </si>
  <si>
    <t>Poronin</t>
  </si>
  <si>
    <t>Andrychów (gm. miejsko-wiejska)</t>
  </si>
  <si>
    <t>121801_4</t>
  </si>
  <si>
    <t>Andrychów (miasto)</t>
  </si>
  <si>
    <t>121801_5</t>
  </si>
  <si>
    <t>Andrychów (obszar wiejski)</t>
  </si>
  <si>
    <t>121802_2</t>
  </si>
  <si>
    <t>Kalwaria Zebrzydowska (gm. miejsko-wiejska)</t>
  </si>
  <si>
    <t>121803_4</t>
  </si>
  <si>
    <t>Kalwaria Zebrzydowska (miasto)</t>
  </si>
  <si>
    <t>121803_5</t>
  </si>
  <si>
    <t>Kalwaria Zebrzydowska (obszar wiejski)</t>
  </si>
  <si>
    <t>121804_2</t>
  </si>
  <si>
    <t>Lanckorona</t>
  </si>
  <si>
    <t>121805_2</t>
  </si>
  <si>
    <t>Mucharz</t>
  </si>
  <si>
    <t>121806_2</t>
  </si>
  <si>
    <t>121807_2</t>
  </si>
  <si>
    <t>Stryszów</t>
  </si>
  <si>
    <t>121808_2</t>
  </si>
  <si>
    <t>Tomice</t>
  </si>
  <si>
    <t>Wadowice (gm. miejsko-wiejska)</t>
  </si>
  <si>
    <t>121809_4</t>
  </si>
  <si>
    <t>Wadowice (miasto)</t>
  </si>
  <si>
    <t>121809_5</t>
  </si>
  <si>
    <t>Wadowice (obszar wiejski)</t>
  </si>
  <si>
    <t>121810_2</t>
  </si>
  <si>
    <t>Wieprz</t>
  </si>
  <si>
    <t>121901_2</t>
  </si>
  <si>
    <t>Biskupice</t>
  </si>
  <si>
    <t>121902_2</t>
  </si>
  <si>
    <t>Gdów</t>
  </si>
  <si>
    <t>121903_2</t>
  </si>
  <si>
    <t>Kłaj</t>
  </si>
  <si>
    <t>Niepołomice (gm. miejsko-wiejska)</t>
  </si>
  <si>
    <t>121904_4</t>
  </si>
  <si>
    <t>Niepołomice (miasto)</t>
  </si>
  <si>
    <t>121904_5</t>
  </si>
  <si>
    <t>Niepołomice (obszar wiejski)</t>
  </si>
  <si>
    <t>Wieliczka (gm. miejsko-wiejska)</t>
  </si>
  <si>
    <t>121905_4</t>
  </si>
  <si>
    <t>Wieliczka (miasto)</t>
  </si>
  <si>
    <t>121905_5</t>
  </si>
  <si>
    <t>Wieliczka (obszar wiejski)</t>
  </si>
  <si>
    <t>126102_9</t>
  </si>
  <si>
    <t>Kraków-Krowodrza</t>
  </si>
  <si>
    <t>126103_9</t>
  </si>
  <si>
    <t>Kraków-Nowa Huta</t>
  </si>
  <si>
    <t>126104_9</t>
  </si>
  <si>
    <t>Kraków-Podgórze</t>
  </si>
  <si>
    <t>126105_9</t>
  </si>
  <si>
    <t>Kraków-Śródmieście</t>
  </si>
  <si>
    <t>126201_1</t>
  </si>
  <si>
    <t>126301_1</t>
  </si>
  <si>
    <t>Osiek</t>
  </si>
  <si>
    <t>Brzeźnica</t>
  </si>
  <si>
    <t>Moszczenica</t>
  </si>
  <si>
    <t>Obręb</t>
  </si>
  <si>
    <t>Informacje o aktualnym stanie zagospodarowania i rozdysponowania nieruchomości</t>
  </si>
  <si>
    <t xml:space="preserve">obiekt budowlany </t>
  </si>
  <si>
    <t>rodzaj zabudowań (wymienić jakie)</t>
  </si>
  <si>
    <t>użyczenie</t>
  </si>
  <si>
    <t>Powierzchnia działki (ha)</t>
  </si>
  <si>
    <t>Przeznaczenie nieruchomosci w planie miejscowym lub w stadium uwarunkowań i kierunków zagospodarowania przestrzennego gminy (ew. dec o ustanowieniu wzizt)</t>
  </si>
  <si>
    <t>konieczne remonty + przewidywane koszty</t>
  </si>
  <si>
    <t>należne Skarbowi Państwa</t>
  </si>
  <si>
    <t>Przeznaczenie nieruchomosci w planie miejscowym lub w stadium uwarunkowań                   i kierunków zagospodarowania przestrzennego gminy (ew. dec o ustanowieniu wzizt)</t>
  </si>
  <si>
    <r>
      <t xml:space="preserve">Dochody z nieruchomości </t>
    </r>
    <r>
      <rPr>
        <sz val="10"/>
        <rFont val="Times New Roman"/>
        <family val="1"/>
      </rPr>
      <t>(wartości brutto, nie pomniejszone o należne prowizje czy podatki)</t>
    </r>
  </si>
  <si>
    <t>Numer księgi wieczystej lub wskazanie dokumentu potwierdzajacego posiadanie przez SP praw do nieruchomości w przpadku braku księgi wieczystej</t>
  </si>
  <si>
    <t>Stawka % opłaty rocznej z tytuły użytkowania wieczystego</t>
  </si>
  <si>
    <t>Wysokość (zł) opłaty rocznej z tytułu użytkowania wieczystego</t>
  </si>
  <si>
    <t>Stawka % opłaty rocznej z tytuły trwałego zarządu</t>
  </si>
  <si>
    <t>Wysokość (zł) opłaty rocznej z tytułu trwałego zarządu</t>
  </si>
  <si>
    <t>Sposób zagospodarowania nieruchomości</t>
  </si>
  <si>
    <t>Nazwa jednostki organizacyjnej na rzecz której                              ustanowiono trwały zarząd</t>
  </si>
  <si>
    <t>najem</t>
  </si>
  <si>
    <t>dzierżawa</t>
  </si>
  <si>
    <t>data zawarcia umowy</t>
  </si>
  <si>
    <t>podmiot z którym zawatra została umowa</t>
  </si>
  <si>
    <t>cel na jaki umowa została zawarta</t>
  </si>
  <si>
    <t>okres na jaki umowa została zawarta</t>
  </si>
  <si>
    <t>Data zawarcia aktu notarialnego</t>
  </si>
  <si>
    <t>Nazwa jednostki  na rzecz której dokonano darowizny</t>
  </si>
  <si>
    <t>Wykaz nieruchomości Skarbu Państwa przekazanych w drodze darowizny</t>
  </si>
  <si>
    <t xml:space="preserve">Numer działki / działek wchodzących  </t>
  </si>
  <si>
    <t>Przedmiot darowizny</t>
  </si>
  <si>
    <t>Rodzaj zabudowania (wymienić jakie)</t>
  </si>
  <si>
    <t xml:space="preserve">Powierzchnia użytkowa budynku/ wartość budowli </t>
  </si>
  <si>
    <t>Wartość przedmiotu darowizny</t>
  </si>
  <si>
    <t>Cel  darowizny nieruchomosci SP (w tym podstawa prawna)</t>
  </si>
  <si>
    <t xml:space="preserve"> - powierzchnia użytkowa budynku/ wartość budowli</t>
  </si>
  <si>
    <t>Przedmiot zamiany</t>
  </si>
  <si>
    <t>Cel  dokonania zamiany</t>
  </si>
  <si>
    <t>Strona zamiany</t>
  </si>
  <si>
    <t>Nieruchomość Skarbu Państwa</t>
  </si>
  <si>
    <t>Nieruchomość zamienna</t>
  </si>
  <si>
    <t>Wysokość dopłaty/ inny ekwiwalent  wyrównania różnicy wartości zamienianych nieruchomości</t>
  </si>
  <si>
    <t>Wykaz nieruchomości Skarbu Państwa pozyskanych do zasobu w wyniku zamiany</t>
  </si>
  <si>
    <t>Informacje o nieruchomości</t>
  </si>
  <si>
    <t>planowany sposób rozdysponowania nieruchmości</t>
  </si>
  <si>
    <t>Data i podstawa prawa ustanowienia trwałego zarządu</t>
  </si>
  <si>
    <t>użytkowanie</t>
  </si>
  <si>
    <t>Wykaz nieruchomosci Skarbu Państwa oddanych w najem/dzierżawę/ użyczenie/użytkowanie</t>
  </si>
  <si>
    <t>Tytuł prawny SP do nieruchomości (właściciel, współwłaściciel - podać wielkość udziałów, użytkownik wieczysty)</t>
  </si>
  <si>
    <t>zadysponowanie nieruchomości                                    (zaznaczyć właściwe)</t>
  </si>
  <si>
    <t>Przeznaczenie nieruchomosci w planie miejscowym lub w studium uwarunkowań i kierunków zagospodarowania przestrzennego gminy (ew. dec o ustanowieniu wzizt)</t>
  </si>
  <si>
    <t>opis stanu technicznego</t>
  </si>
  <si>
    <t>sposób wyłonienia najemcy/ dzierżawcy                                                                     (wskazać podstawę prawną)</t>
  </si>
  <si>
    <t>Przeznaczenie nieruchomości w planie miejscowym lub w stadium uwarunkowań i kierunków zagospodarowania przestrzennego gminy (ew. dec o ustanowieniu wzizt)</t>
  </si>
  <si>
    <t xml:space="preserve">                                Wartość nieruchomości</t>
  </si>
  <si>
    <t xml:space="preserve">                                    Wartość nieruchomości</t>
  </si>
  <si>
    <t xml:space="preserve">Liczba lat na które ustanowiono trwały zarząd </t>
  </si>
  <si>
    <t>Numer księgi wieczystej lub wskazanie dokumentu potwierdzajacego posiadanie przez SP praw do nieruchomości w przypadku braku księgi wieczystej</t>
  </si>
  <si>
    <t>Cel na jaki nieruchomość została oddana w trwały zarząd</t>
  </si>
  <si>
    <t>Podmiot z którym zawatra została umowa</t>
  </si>
  <si>
    <t>Data zawarcia umowy sprzedaży</t>
  </si>
  <si>
    <t>Data uzyskania promesy</t>
  </si>
  <si>
    <t xml:space="preserve">Cena sprzedaży                                                                </t>
  </si>
  <si>
    <t>bezprzetargowa</t>
  </si>
  <si>
    <t>przetarg ustny nieograniczony</t>
  </si>
  <si>
    <t>przetarg ustny ograniczony</t>
  </si>
  <si>
    <t>przetarg pisemmny nieograniczony</t>
  </si>
  <si>
    <t>przetarg pisemny ograniczony</t>
  </si>
  <si>
    <t>Przeznaczenie nieruchomosci w planie miejscowym lub w studium uwarunkowań i kierunków zagospodarowania przestrzennego gminy                                        (ew. dec o ustanowieniu wzizt)</t>
  </si>
  <si>
    <t>Forma przetargu (zaznaczyć właściwe)</t>
  </si>
  <si>
    <t>Gmina</t>
  </si>
  <si>
    <t>powierzchnia użytkowa budynku/ wartość budowli</t>
  </si>
  <si>
    <t>rodzaj zabudowy</t>
  </si>
  <si>
    <t>1201</t>
  </si>
  <si>
    <t>1202</t>
  </si>
  <si>
    <t>1203</t>
  </si>
  <si>
    <t>1204</t>
  </si>
  <si>
    <t>1205</t>
  </si>
  <si>
    <t>1206</t>
  </si>
  <si>
    <t>1207</t>
  </si>
  <si>
    <t>1261</t>
  </si>
  <si>
    <t>1262</t>
  </si>
  <si>
    <t>1263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</si>
  <si>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</si>
  <si>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</si>
  <si>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</si>
  <si>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</si>
  <si>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</si>
  <si>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</si>
  <si>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</si>
  <si>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</si>
  <si>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</si>
  <si>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</si>
  <si>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</si>
  <si>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</si>
  <si>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wTeryt</t>
  </si>
  <si>
    <t>wNazwa</t>
  </si>
  <si>
    <t>pTeryt</t>
  </si>
  <si>
    <t>pNazwa</t>
  </si>
  <si>
    <t>jTeryt</t>
  </si>
  <si>
    <t>jNazwa</t>
  </si>
  <si>
    <t>Jednostka ewidencyjna</t>
  </si>
  <si>
    <r>
      <t>Numer działki</t>
    </r>
    <r>
      <rPr>
        <sz val="10"/>
        <rFont val="Times New Roman"/>
        <family val="1"/>
      </rPr>
      <t xml:space="preserve">  
/ działek wchodzących w skład nieruchomości</t>
    </r>
  </si>
  <si>
    <r>
      <t xml:space="preserve">Numer działki 
</t>
    </r>
    <r>
      <rPr>
        <sz val="10"/>
        <rFont val="Times New Roman"/>
        <family val="1"/>
      </rPr>
      <t xml:space="preserve">/ działek wchodzących  </t>
    </r>
  </si>
  <si>
    <r>
      <t xml:space="preserve">Numer działki 
</t>
    </r>
    <r>
      <rPr>
        <sz val="10"/>
        <rFont val="Times New Roman"/>
        <family val="1"/>
      </rPr>
      <t>/ działek wchodzących w skład nieruchomości</t>
    </r>
  </si>
  <si>
    <r>
      <t xml:space="preserve">Numer działki 
</t>
    </r>
    <r>
      <rPr>
        <sz val="10"/>
        <rFont val="Times New Roman"/>
        <family val="1"/>
      </rPr>
      <t>/ działek wchodzących w skład nieruchmości</t>
    </r>
  </si>
  <si>
    <t>2011</t>
  </si>
  <si>
    <t>gNazwa</t>
  </si>
  <si>
    <t>gTeryt</t>
  </si>
  <si>
    <t>120301</t>
  </si>
  <si>
    <t>121801</t>
  </si>
  <si>
    <t>120302</t>
  </si>
  <si>
    <t>121702</t>
  </si>
  <si>
    <t>120502</t>
  </si>
  <si>
    <t>121901</t>
  </si>
  <si>
    <t>120503</t>
  </si>
  <si>
    <t>120101</t>
  </si>
  <si>
    <t>120102</t>
  </si>
  <si>
    <t>120401</t>
  </si>
  <si>
    <t>121203</t>
  </si>
  <si>
    <t>120201</t>
  </si>
  <si>
    <t>120202</t>
  </si>
  <si>
    <t>121302</t>
  </si>
  <si>
    <t>121802</t>
  </si>
  <si>
    <t>121503</t>
  </si>
  <si>
    <t>121703</t>
  </si>
  <si>
    <t>121201</t>
  </si>
  <si>
    <t>121504</t>
  </si>
  <si>
    <t>120801</t>
  </si>
  <si>
    <t>121303</t>
  </si>
  <si>
    <t>121002</t>
  </si>
  <si>
    <t>120303</t>
  </si>
  <si>
    <t>121601</t>
  </si>
  <si>
    <t>121103</t>
  </si>
  <si>
    <t>120203</t>
  </si>
  <si>
    <t>120601</t>
  </si>
  <si>
    <t>121104</t>
  </si>
  <si>
    <t>120402</t>
  </si>
  <si>
    <t>120204</t>
  </si>
  <si>
    <t>120901</t>
  </si>
  <si>
    <t>120703</t>
  </si>
  <si>
    <t>120103</t>
  </si>
  <si>
    <t>121902</t>
  </si>
  <si>
    <t>120205</t>
  </si>
  <si>
    <t>120802</t>
  </si>
  <si>
    <t>120501</t>
  </si>
  <si>
    <t>120504</t>
  </si>
  <si>
    <t>120403</t>
  </si>
  <si>
    <t>121602</t>
  </si>
  <si>
    <t>121003</t>
  </si>
  <si>
    <t>121001</t>
  </si>
  <si>
    <t>121004</t>
  </si>
  <si>
    <t>120602</t>
  </si>
  <si>
    <t>120603</t>
  </si>
  <si>
    <t>120206</t>
  </si>
  <si>
    <t>121105</t>
  </si>
  <si>
    <t>120604</t>
  </si>
  <si>
    <t>120704</t>
  </si>
  <si>
    <t>121501</t>
  </si>
  <si>
    <t>121505</t>
  </si>
  <si>
    <t>121803</t>
  </si>
  <si>
    <t>120705</t>
  </si>
  <si>
    <t>121005</t>
  </si>
  <si>
    <t>121304</t>
  </si>
  <si>
    <t>121204</t>
  </si>
  <si>
    <t>121903</t>
  </si>
  <si>
    <t>120605</t>
  </si>
  <si>
    <t>121401</t>
  </si>
  <si>
    <t>121006</t>
  </si>
  <si>
    <t>121402</t>
  </si>
  <si>
    <t>121704</t>
  </si>
  <si>
    <t>120803</t>
  </si>
  <si>
    <t>126101</t>
  </si>
  <si>
    <t>121106</t>
  </si>
  <si>
    <t>121007</t>
  </si>
  <si>
    <t>120606</t>
  </si>
  <si>
    <t>120804</t>
  </si>
  <si>
    <t>121804</t>
  </si>
  <si>
    <t>120706</t>
  </si>
  <si>
    <t>120304</t>
  </si>
  <si>
    <t>120701</t>
  </si>
  <si>
    <t>120707</t>
  </si>
  <si>
    <t>120505</t>
  </si>
  <si>
    <t>120104</t>
  </si>
  <si>
    <t>121107</t>
  </si>
  <si>
    <t>121603</t>
  </si>
  <si>
    <t>120607</t>
  </si>
  <si>
    <t>120902</t>
  </si>
  <si>
    <t>121008</t>
  </si>
  <si>
    <t>120105</t>
  </si>
  <si>
    <t>121108</t>
  </si>
  <si>
    <t>121009</t>
  </si>
  <si>
    <t>121010</t>
  </si>
  <si>
    <t>120708</t>
  </si>
  <si>
    <t>120506</t>
  </si>
  <si>
    <t>121506</t>
  </si>
  <si>
    <t>120404</t>
  </si>
  <si>
    <t>120608</t>
  </si>
  <si>
    <t>120805</t>
  </si>
  <si>
    <t>120609</t>
  </si>
  <si>
    <t>120507</t>
  </si>
  <si>
    <t>120702</t>
  </si>
  <si>
    <t>120709</t>
  </si>
  <si>
    <t>121805</t>
  </si>
  <si>
    <t>121011</t>
  </si>
  <si>
    <t>120903</t>
  </si>
  <si>
    <t>121012</t>
  </si>
  <si>
    <t>120710</t>
  </si>
  <si>
    <t>121904</t>
  </si>
  <si>
    <t>121403</t>
  </si>
  <si>
    <t>126201</t>
  </si>
  <si>
    <t>121101</t>
  </si>
  <si>
    <t>121109</t>
  </si>
  <si>
    <t>120106</t>
  </si>
  <si>
    <t>121110</t>
  </si>
  <si>
    <t>120405</t>
  </si>
  <si>
    <t>121205</t>
  </si>
  <si>
    <t>121305</t>
  </si>
  <si>
    <t>121301</t>
  </si>
  <si>
    <t>121306</t>
  </si>
  <si>
    <t>121404</t>
  </si>
  <si>
    <t>120904</t>
  </si>
  <si>
    <t>121013</t>
  </si>
  <si>
    <t>121604</t>
  </si>
  <si>
    <t>121014</t>
  </si>
  <si>
    <t>121307</t>
  </si>
  <si>
    <t>121705</t>
  </si>
  <si>
    <t>121405</t>
  </si>
  <si>
    <t>121308</t>
  </si>
  <si>
    <t>121111</t>
  </si>
  <si>
    <t>121112</t>
  </si>
  <si>
    <t>120905</t>
  </si>
  <si>
    <t>120806</t>
  </si>
  <si>
    <t>120406</t>
  </si>
  <si>
    <t>121605</t>
  </si>
  <si>
    <t>121406</t>
  </si>
  <si>
    <t>120508</t>
  </si>
  <si>
    <t>121606</t>
  </si>
  <si>
    <t>121015</t>
  </si>
  <si>
    <t>121607</t>
  </si>
  <si>
    <t>120107</t>
  </si>
  <si>
    <t>120509</t>
  </si>
  <si>
    <t>120906</t>
  </si>
  <si>
    <t>120610</t>
  </si>
  <si>
    <t>120611</t>
  </si>
  <si>
    <t>121608</t>
  </si>
  <si>
    <t>120807</t>
  </si>
  <si>
    <t>120612</t>
  </si>
  <si>
    <t>120711</t>
  </si>
  <si>
    <t>121113</t>
  </si>
  <si>
    <t>121806</t>
  </si>
  <si>
    <t>121016</t>
  </si>
  <si>
    <t>121507</t>
  </si>
  <si>
    <t>121807</t>
  </si>
  <si>
    <t>121502</t>
  </si>
  <si>
    <t>120907</t>
  </si>
  <si>
    <t>120613</t>
  </si>
  <si>
    <t>121114</t>
  </si>
  <si>
    <t>121102</t>
  </si>
  <si>
    <t>120407</t>
  </si>
  <si>
    <t>120207</t>
  </si>
  <si>
    <t>120614</t>
  </si>
  <si>
    <t>121609</t>
  </si>
  <si>
    <t>126301</t>
  </si>
  <si>
    <t>120908</t>
  </si>
  <si>
    <t>121808</t>
  </si>
  <si>
    <t>120108</t>
  </si>
  <si>
    <t>120305</t>
  </si>
  <si>
    <t>121206</t>
  </si>
  <si>
    <t>121610</t>
  </si>
  <si>
    <t>120712</t>
  </si>
  <si>
    <t>120510</t>
  </si>
  <si>
    <t>121809</t>
  </si>
  <si>
    <t>121905</t>
  </si>
  <si>
    <t>120615</t>
  </si>
  <si>
    <t>121810</t>
  </si>
  <si>
    <t>121611</t>
  </si>
  <si>
    <t>121612</t>
  </si>
  <si>
    <t>120909</t>
  </si>
  <si>
    <t>121613</t>
  </si>
  <si>
    <t>121207</t>
  </si>
  <si>
    <t>120616</t>
  </si>
  <si>
    <t>121614</t>
  </si>
  <si>
    <t>121701</t>
  </si>
  <si>
    <t>121309</t>
  </si>
  <si>
    <t>121508</t>
  </si>
  <si>
    <t>121509</t>
  </si>
  <si>
    <t>120617</t>
  </si>
  <si>
    <t>121615</t>
  </si>
  <si>
    <t>120109</t>
  </si>
  <si>
    <t>pTeryt_j</t>
  </si>
  <si>
    <t>sprRok</t>
  </si>
  <si>
    <t>2012</t>
  </si>
  <si>
    <t>2013</t>
  </si>
  <si>
    <t>Wykaz nieruchomości Skarbu Państwa oddanych w trwały zarząd</t>
  </si>
  <si>
    <t>Lubaczów</t>
  </si>
  <si>
    <t>3223/6</t>
  </si>
  <si>
    <t xml:space="preserve">3223/5 </t>
  </si>
  <si>
    <t xml:space="preserve">3239/1 </t>
  </si>
  <si>
    <t xml:space="preserve">3217/8 </t>
  </si>
  <si>
    <t>3217/9</t>
  </si>
  <si>
    <t>nieruchomość położona jest na terenie przeznaczonym pod usługi motoryzacyjne i handel</t>
  </si>
  <si>
    <t>3570/13</t>
  </si>
  <si>
    <t>1793/2</t>
  </si>
  <si>
    <t>1714</t>
  </si>
  <si>
    <t>1843</t>
  </si>
  <si>
    <t>557</t>
  </si>
  <si>
    <t>3529/5</t>
  </si>
  <si>
    <t>3529/6</t>
  </si>
  <si>
    <t>3529/7</t>
  </si>
  <si>
    <t>3530/1</t>
  </si>
  <si>
    <t>3531/1</t>
  </si>
  <si>
    <t>3284/1</t>
  </si>
  <si>
    <t>3284/22</t>
  </si>
  <si>
    <t>1994/15</t>
  </si>
  <si>
    <t>3284/27</t>
  </si>
  <si>
    <t>2526</t>
  </si>
  <si>
    <t>3284/23</t>
  </si>
  <si>
    <t>3284/26</t>
  </si>
  <si>
    <t xml:space="preserve">3575/59 </t>
  </si>
  <si>
    <t>3575/60</t>
  </si>
  <si>
    <t>3575/3</t>
  </si>
  <si>
    <t xml:space="preserve">2664 </t>
  </si>
  <si>
    <t>3224/2</t>
  </si>
  <si>
    <t>2534</t>
  </si>
  <si>
    <t>3284/7</t>
  </si>
  <si>
    <t>3284/19</t>
  </si>
  <si>
    <t xml:space="preserve">3284/11 </t>
  </si>
  <si>
    <t>1876/2</t>
  </si>
  <si>
    <t>nieruchomość położona jest w terenach: baz budownictwa (baza Lubaczowskiego Przedsiębiorstwa Budowlanego – 1PB), częściowo w terenach mieszkaniowych zabudowy wielorodzinnej i jednorodzinnej, częściowo w terenach gruntów ornych, droga KL</t>
  </si>
  <si>
    <t>4616/4</t>
  </si>
  <si>
    <t>4619</t>
  </si>
  <si>
    <t>4620</t>
  </si>
  <si>
    <t>2940</t>
  </si>
  <si>
    <t>Nieruchomość zabudowana jednopiętrowym budynkiem administracyjno-biurowym</t>
  </si>
  <si>
    <t>4616/8</t>
  </si>
  <si>
    <t>1994/6</t>
  </si>
  <si>
    <t>1994/7</t>
  </si>
  <si>
    <t>1994/8</t>
  </si>
  <si>
    <t>1994/9</t>
  </si>
  <si>
    <t>1994/11</t>
  </si>
  <si>
    <t>1994/16</t>
  </si>
  <si>
    <t>1994/17</t>
  </si>
  <si>
    <t>1994/18</t>
  </si>
  <si>
    <t>1994/19</t>
  </si>
  <si>
    <t>420</t>
  </si>
  <si>
    <t>Nieruchomość położona jest na obszarze kolejowym i stanowi infrastrukturę kolejową</t>
  </si>
  <si>
    <t>Działka zabudowana parterowym pawilonem gastronomiczno-nabiałowym</t>
  </si>
  <si>
    <t>2631</t>
  </si>
  <si>
    <t>2634</t>
  </si>
  <si>
    <t>2633/1</t>
  </si>
  <si>
    <t>3200/7</t>
  </si>
  <si>
    <t>3201/4</t>
  </si>
  <si>
    <t>3217/7</t>
  </si>
  <si>
    <t>3223/4</t>
  </si>
  <si>
    <t>3570/14</t>
  </si>
  <si>
    <t>Działka niezabudowana, nabyta od Zamojskiej Korporacji Energetycznej S.A. w Zamościu z przeznaczeniem na działalność gospodarczą</t>
  </si>
  <si>
    <t>2552</t>
  </si>
  <si>
    <t>w terenach usługowych: centrum administracyjno-usługowe</t>
  </si>
  <si>
    <t>1713</t>
  </si>
  <si>
    <t>5705</t>
  </si>
  <si>
    <t>„MAZURY VI” działki znajdują się w terenach przeznaczonych pod zabudowę mieszkaniową jednorodzinną.</t>
  </si>
  <si>
    <t>5680</t>
  </si>
  <si>
    <t>5681</t>
  </si>
  <si>
    <t>5687</t>
  </si>
  <si>
    <t>5688/1</t>
  </si>
  <si>
    <t>5689/2</t>
  </si>
  <si>
    <t>5688/2</t>
  </si>
  <si>
    <t>5689/1</t>
  </si>
  <si>
    <t>5707</t>
  </si>
  <si>
    <t>5739</t>
  </si>
  <si>
    <t>5741</t>
  </si>
  <si>
    <t xml:space="preserve">5700 </t>
  </si>
  <si>
    <t>5725</t>
  </si>
  <si>
    <t>4616/7</t>
  </si>
  <si>
    <t>Działka zabudowana budynkiem magazynu</t>
  </si>
  <si>
    <t>2207/5</t>
  </si>
  <si>
    <t>łąki i pastwiska</t>
  </si>
  <si>
    <t>2207/8</t>
  </si>
  <si>
    <t>3284/21</t>
  </si>
  <si>
    <t>2938/1</t>
  </si>
  <si>
    <t>3284/9</t>
  </si>
  <si>
    <t>3284/10</t>
  </si>
  <si>
    <t>2207/3</t>
  </si>
  <si>
    <t>w kompleksie oznaczonym jako łąki i pastwiska</t>
  </si>
  <si>
    <t>2207/7</t>
  </si>
  <si>
    <t>2207/6</t>
  </si>
  <si>
    <t>2207/4</t>
  </si>
  <si>
    <t>1994/10</t>
  </si>
  <si>
    <t>2938/7</t>
  </si>
  <si>
    <t>PR1L/00049339/6</t>
  </si>
  <si>
    <t>2938/5</t>
  </si>
  <si>
    <t>2938/6</t>
  </si>
  <si>
    <t>2938/4</t>
  </si>
  <si>
    <t>2938/3</t>
  </si>
  <si>
    <t>cele mieszkaniowe</t>
  </si>
  <si>
    <t>PR1L/00049699/7</t>
  </si>
  <si>
    <t>2938/11</t>
  </si>
  <si>
    <t>zabudowane budynkiem dworca PKS</t>
  </si>
  <si>
    <t>Opaka</t>
  </si>
  <si>
    <t>39</t>
  </si>
  <si>
    <t>cel publiczny (eksploatacja gazu ziemnego)</t>
  </si>
  <si>
    <t>tereny wytwórczo-składowe,  przeznaczenie: pod usługi motoryzacyjne i handel.</t>
  </si>
  <si>
    <t>tereny wytwórczo-składowe, przeznaczenie: pod usługi motoryzacyjne i handel.</t>
  </si>
  <si>
    <t>działka zabudowana budynkami rozdzielni i transformatorowni.</t>
  </si>
  <si>
    <t>działki zabudowane budynkami i budowlami stacji paliw</t>
  </si>
  <si>
    <t>nieruchomość przeznaczona na działalność statutową Miejskiego Zakładu Gospodarki Komunalnej i Mieszkaniowej w Lubaczowie</t>
  </si>
  <si>
    <t>nieruchomość zabudowana budynkiem magazynu inwestycyjnego.</t>
  </si>
  <si>
    <t>rozdzielnia gazu i stacji redukcyjno-pomiarowej gazu I i II stop-nia</t>
  </si>
  <si>
    <t>nieruchomość zabudowana budynkiem rozdzielni gazu</t>
  </si>
  <si>
    <t>nieruchomość zabudowana budynkiem magazynu inwestycyjnego i wiaty</t>
  </si>
  <si>
    <t>nieruchomość położona na terenie Specjalnej Strefy Ekonomicznej EURO-PARK MIELEC Podstrefa Lubaczów, w terenach wytwórczości i składowania 1P – teren Zakładu Maszyn Budowlanych jako „tereny przemysłowo – składowe”</t>
  </si>
  <si>
    <t>odwiert gazowy</t>
  </si>
  <si>
    <t>cel mieszkalny</t>
  </si>
  <si>
    <t>w terenach rolnych</t>
  </si>
  <si>
    <t>w terenach upraw polowych</t>
  </si>
  <si>
    <t>cel publiczny  eksploatacja gazu ziemnego (urządzenia kopalnictwa naftowego)</t>
  </si>
  <si>
    <t>w terenach rolnych, wykorzystanie przemysłowe (eksploatacja gazu ziemnego) - urządzenia pomiaru i przesyłu gazu</t>
  </si>
  <si>
    <t>w terenach lecznictwa uzdrowiskowego - na działce usytuowane są budynki i budowle stanowiące kompleks zabudowy „Uzdrowiska Horyniec” Sp. z o.o.</t>
  </si>
  <si>
    <t>działka przeznaczona na cele rekreacyjne</t>
  </si>
  <si>
    <t>Oleszyce-miasto</t>
  </si>
  <si>
    <t>Komenda Wojewódzka Policji w Rzeszowie.</t>
  </si>
  <si>
    <t>Akt not. Rep.A-2124/74z dn. 03.07.1974r., Rep.A2545/74 z dn. 13.09.1974 r. i decyzja nr GKPK-PZT-63/6/75 z dn. 04.03.1975 r.</t>
  </si>
  <si>
    <t>na czas nieoznaczony</t>
  </si>
  <si>
    <t>Lubaczów - Miasto</t>
  </si>
  <si>
    <t>2981</t>
  </si>
  <si>
    <t>PR1L/00028939/9</t>
  </si>
  <si>
    <t>Budynek administracyjno-biurowy - siedziba Policji.</t>
  </si>
  <si>
    <t>Budynek administracyjno-biurowy.</t>
  </si>
  <si>
    <t>Budynek garażowy.</t>
  </si>
  <si>
    <t>Bieszczadzki Oddział Straży Granicznej. Siedziba Bieszczadzkiego Oddziału Straży Granicznej w Przemyślu.</t>
  </si>
  <si>
    <t>Akt notarialny z dnia 21.12.1992 r. Rep.A-819/1992 i decyzja Kierownika Urzędu Rejonowego w Lubaczowie nr GR-III7220/6/92 z dn. 24.11.1992 r.</t>
  </si>
  <si>
    <t>3532/1</t>
  </si>
  <si>
    <t>PR1L/00029175/2</t>
  </si>
  <si>
    <t>Obronność i bezpieczeństwo państwa.</t>
  </si>
  <si>
    <t>3532/2</t>
  </si>
  <si>
    <t>3532/6</t>
  </si>
  <si>
    <t>PR1L/00033464/6</t>
  </si>
  <si>
    <r>
      <t>385,00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/ 247258,00 zł</t>
    </r>
  </si>
  <si>
    <t>Komenda Powiatowej Państwowej Straży Pożarnej w Lubaczowie.</t>
  </si>
  <si>
    <t>Akt notarialny Rep.A-116651993 z dnia 29.12.1993 r., umowa z dnia 31.12.1997 r.</t>
  </si>
  <si>
    <t>4296</t>
  </si>
  <si>
    <t>PR1L/00027929/9</t>
  </si>
  <si>
    <t>Budynek kotłowni, dwukondygnacyjny budynek strażnicy: poddasze użytkowe, parter - garaże.</t>
  </si>
  <si>
    <t>Decyzja Starosty Lubaczowskiego z dnia 28.03.2013 r. nr RG.I.6844.2.2013</t>
  </si>
  <si>
    <t>2628</t>
  </si>
  <si>
    <t>PR1L/00030586/6</t>
  </si>
  <si>
    <t>Budynek administracyjny.</t>
  </si>
  <si>
    <r>
      <t>849,40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/ 835770,00 zł</t>
    </r>
  </si>
  <si>
    <t>Decyzja Starosty Lubaczowskiego z dnia 28.03.2013 r. nr RG.I.6844.2.2014</t>
  </si>
  <si>
    <t>2629</t>
  </si>
  <si>
    <t>Budynek administracyjny Wydziału Ksiąg Wieczystych.</t>
  </si>
  <si>
    <r>
      <t>204,50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/ 56054,00 zł</t>
    </r>
  </si>
  <si>
    <t>4616/2</t>
  </si>
  <si>
    <t>PR1L/00029201/4</t>
  </si>
  <si>
    <t>Tereny budowlane - funcja przemysłowa.</t>
  </si>
  <si>
    <t>Budynek administracyjno- biurowy.</t>
  </si>
  <si>
    <t>Na potrzeby Urzędu Skarbowego w Lubaczowie.</t>
  </si>
  <si>
    <t>4616/10</t>
  </si>
  <si>
    <t>PR1L/00040826/4</t>
  </si>
  <si>
    <t>Inspekcja Weterynaryjna - Powiatowy Inspektorat Weterynarii w Lubaczowie</t>
  </si>
  <si>
    <t>Decyzja Starosty Lubaczowskiego z dnia 08.05.2000 r. nr GN.7012/1/2000</t>
  </si>
  <si>
    <t>4617/12</t>
  </si>
  <si>
    <t>PR1L/00020927/6</t>
  </si>
  <si>
    <t>Teren adaptowanej Przychodni Weterynaryjnej.</t>
  </si>
  <si>
    <r>
      <t>87,51 m</t>
    </r>
    <r>
      <rPr>
        <vertAlign val="superscript"/>
        <sz val="10"/>
        <rFont val="Arial CE"/>
        <family val="0"/>
      </rPr>
      <t xml:space="preserve">2 </t>
    </r>
    <r>
      <rPr>
        <sz val="10"/>
        <rFont val="Arial CE"/>
        <family val="0"/>
      </rPr>
      <t>/ 77184,00 zł</t>
    </r>
  </si>
  <si>
    <t>Działalność statutowa określona ustawą z dnia 24 kwietnia 1997 r. o zwalczaniu chorób zakaźnych zwierząt (…)</t>
  </si>
  <si>
    <t>Decyzja Starosty Lubaczowskiego z dnia 08.05.2000 r. nr GN.7012/1/2001 i GN.7011/4/2000 z dnia 06.11.2000 r.</t>
  </si>
  <si>
    <t>4930/10000 cz. dz. 4617/11</t>
  </si>
  <si>
    <t>PR1L/00039817/8</t>
  </si>
  <si>
    <t>Budynek biurowy.</t>
  </si>
  <si>
    <r>
      <t>211,80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/ 219116,00 zł</t>
    </r>
  </si>
  <si>
    <t>4930/10000 cz. dz. 4617/13</t>
  </si>
  <si>
    <t>Droga dojazdowa.</t>
  </si>
  <si>
    <t>Zakład Obsługi Przejść Granicznych w Korczowej</t>
  </si>
  <si>
    <t>Decyzja Starosty Lubaczowskiego Nr RG.I.6844.3.2012 z dnia 07.03.2013 r.</t>
  </si>
  <si>
    <t>Budomierz</t>
  </si>
  <si>
    <t>365/2</t>
  </si>
  <si>
    <t>PR1L/00050679/1</t>
  </si>
  <si>
    <t>Wg MPZP działka położona jest w terenie oznaczonym symbolem „K” – teren oczyszczalni ścieków</t>
  </si>
  <si>
    <t>Oczyszczalnia ścieków.</t>
  </si>
  <si>
    <t>Komenda Wojewódzka Policji w Rzeszowie</t>
  </si>
  <si>
    <t>Decyzja Naczelnika Gminy w Horyńcu z dnia 06.08.1981 r. L.dz.7016-4/9/81</t>
  </si>
  <si>
    <t>2286/1</t>
  </si>
  <si>
    <t>PR1L/00023007/2</t>
  </si>
  <si>
    <t>Budynek administracyjny Policji.</t>
  </si>
  <si>
    <t>Bieszczadzki Oddział Straży Granicznej w Przemyślu</t>
  </si>
  <si>
    <t>Decyzja Kierownika Urzędu Rejonowego w Lubaczowie nr GR-III-7224/16/93 z dnia 06.12.1993 r.</t>
  </si>
  <si>
    <t>PR1L/00023001/0</t>
  </si>
  <si>
    <t>Budynki siedziby oddziału Straży Granicznej.</t>
  </si>
  <si>
    <r>
      <t>Budynek administracyjny: 165,78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/ 114455,00 zł</t>
    </r>
  </si>
  <si>
    <t>Akt notarialny Rep.A-3945/05 z dnia 16.12.2005 r.</t>
  </si>
  <si>
    <t>Federacja Związków Zawodowych „Metalowcy”</t>
  </si>
  <si>
    <t>Decyzja Naczelnika Gminy w Horyńcu z dnia 27.06.1987 r. nr G.8224/1/87.</t>
  </si>
  <si>
    <t>2379/2</t>
  </si>
  <si>
    <t>PR1L/00022330/8</t>
  </si>
  <si>
    <t>Na cele magazynowo-garażowe - dla Sanatorium.</t>
  </si>
  <si>
    <t>Budynek magazynowo-garażowy</t>
  </si>
  <si>
    <r>
      <t>803,00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/ 153855,00 zł</t>
    </r>
  </si>
  <si>
    <t>Oleszyce - miasto</t>
  </si>
  <si>
    <t>Miasto Oleszyce</t>
  </si>
  <si>
    <t>84/1</t>
  </si>
  <si>
    <t>PR1L/00014812/2</t>
  </si>
  <si>
    <t>65/2</t>
  </si>
  <si>
    <t>PR1L/00008420/2</t>
  </si>
  <si>
    <t>65/3</t>
  </si>
  <si>
    <t>PR1L/00008420/3</t>
  </si>
  <si>
    <t>65/4</t>
  </si>
  <si>
    <t>PR1L/00008420/4</t>
  </si>
  <si>
    <t>7</t>
  </si>
  <si>
    <t>PR1L/00047156/5</t>
  </si>
  <si>
    <t>52/1</t>
  </si>
  <si>
    <t>52/2</t>
  </si>
  <si>
    <t>52/3</t>
  </si>
  <si>
    <t>509/1</t>
  </si>
  <si>
    <t>509/2</t>
  </si>
  <si>
    <t>509/3</t>
  </si>
  <si>
    <t>1126</t>
  </si>
  <si>
    <t>PR1L/00028300/1</t>
  </si>
  <si>
    <t>Skolin</t>
  </si>
  <si>
    <t>599</t>
  </si>
  <si>
    <t>PR1L/00050716/3</t>
  </si>
  <si>
    <t>137/1</t>
  </si>
  <si>
    <t>PR1L/00028265/3</t>
  </si>
  <si>
    <t>137/2</t>
  </si>
  <si>
    <t>Żmijowiska</t>
  </si>
  <si>
    <t>PR1L/00028271/8</t>
  </si>
  <si>
    <t>348/1</t>
  </si>
  <si>
    <t>PR1L/00048034/1</t>
  </si>
  <si>
    <t>348/2</t>
  </si>
  <si>
    <t>348/3</t>
  </si>
  <si>
    <t>349/1</t>
  </si>
  <si>
    <t>349/2</t>
  </si>
  <si>
    <t>349/3</t>
  </si>
  <si>
    <t>1402/212</t>
  </si>
  <si>
    <t>PR1L/00026983/8</t>
  </si>
  <si>
    <t>1402/216</t>
  </si>
  <si>
    <t>1402/218</t>
  </si>
  <si>
    <t>1402/219</t>
  </si>
  <si>
    <t>1402/221</t>
  </si>
  <si>
    <t>1402/223</t>
  </si>
  <si>
    <t>1402/227</t>
  </si>
  <si>
    <t>1402/231</t>
  </si>
  <si>
    <t>1402/235</t>
  </si>
  <si>
    <t>1402/237</t>
  </si>
  <si>
    <t>1402/238</t>
  </si>
  <si>
    <t>1402/240</t>
  </si>
  <si>
    <t>1402/241</t>
  </si>
  <si>
    <t>1402/242</t>
  </si>
  <si>
    <t>1402/243</t>
  </si>
  <si>
    <t>1402/245</t>
  </si>
  <si>
    <t>1402/246</t>
  </si>
  <si>
    <t>1402/249</t>
  </si>
  <si>
    <t>1402/250</t>
  </si>
  <si>
    <t>1402/251</t>
  </si>
  <si>
    <t>1402/253</t>
  </si>
  <si>
    <t>1402/256</t>
  </si>
  <si>
    <t>1402/257</t>
  </si>
  <si>
    <t>1402/258</t>
  </si>
  <si>
    <t>1402/260</t>
  </si>
  <si>
    <t>1402/261</t>
  </si>
  <si>
    <t>1402/264</t>
  </si>
  <si>
    <t>1402/265</t>
  </si>
  <si>
    <t>1402/267</t>
  </si>
  <si>
    <t>1402/269</t>
  </si>
  <si>
    <t>1402/271</t>
  </si>
  <si>
    <t>1402/273</t>
  </si>
  <si>
    <t>1402/275</t>
  </si>
  <si>
    <t>1402/277</t>
  </si>
  <si>
    <t>1402/279</t>
  </si>
  <si>
    <t>1402/281</t>
  </si>
  <si>
    <t>1402/283</t>
  </si>
  <si>
    <t>1402/284</t>
  </si>
  <si>
    <t>1402/287</t>
  </si>
  <si>
    <t>1402/289</t>
  </si>
  <si>
    <t>1402/291</t>
  </si>
  <si>
    <t>1402/292</t>
  </si>
  <si>
    <t>1402/295</t>
  </si>
  <si>
    <t>1402/298</t>
  </si>
  <si>
    <t>1462/2</t>
  </si>
  <si>
    <t>1497/5</t>
  </si>
  <si>
    <t>PR1L/00007502/4</t>
  </si>
  <si>
    <t>Huta Złomy</t>
  </si>
  <si>
    <t>570</t>
  </si>
  <si>
    <t>PR1L/00004574/8</t>
  </si>
  <si>
    <t>(grunty rolne)</t>
  </si>
  <si>
    <t>577</t>
  </si>
  <si>
    <t>Cieszanów - miasto</t>
  </si>
  <si>
    <t>Cieszanów - obszar wiejski</t>
  </si>
  <si>
    <t>Chotylub</t>
  </si>
  <si>
    <t>467</t>
  </si>
  <si>
    <t>PR1L/00018287/0</t>
  </si>
  <si>
    <t>Kowalówka</t>
  </si>
  <si>
    <t>1120</t>
  </si>
  <si>
    <t>Krzywe</t>
  </si>
  <si>
    <t>PR1L/00032577/4</t>
  </si>
  <si>
    <t>PR1L/00027868/3</t>
  </si>
  <si>
    <t>345</t>
  </si>
  <si>
    <t>423/1</t>
  </si>
  <si>
    <t>423/2</t>
  </si>
  <si>
    <t>424/1</t>
  </si>
  <si>
    <t>424/2</t>
  </si>
  <si>
    <t>503</t>
  </si>
  <si>
    <t>PR1L/00044046/0</t>
  </si>
  <si>
    <t>465</t>
  </si>
  <si>
    <t>PR1L/00012107/3</t>
  </si>
  <si>
    <t>PR1L/00007211/7</t>
  </si>
  <si>
    <t>405/1</t>
  </si>
  <si>
    <t>405/2</t>
  </si>
  <si>
    <t>405/3</t>
  </si>
  <si>
    <t>405/4</t>
  </si>
  <si>
    <t>405/5</t>
  </si>
  <si>
    <t>405/6</t>
  </si>
  <si>
    <t>405/7</t>
  </si>
  <si>
    <t>433/1</t>
  </si>
  <si>
    <t>PR1L/00026548/7</t>
  </si>
  <si>
    <t>433/2</t>
  </si>
  <si>
    <t>433/3</t>
  </si>
  <si>
    <t>433/4</t>
  </si>
  <si>
    <t>Cewków</t>
  </si>
  <si>
    <t>PR1L/00007424/3</t>
  </si>
  <si>
    <t>Oleszyce-obszar wiejski</t>
  </si>
  <si>
    <t>Narol - obszar wiejski</t>
  </si>
  <si>
    <t>Narol - miasto</t>
  </si>
  <si>
    <t>PR1L/00028270/1</t>
  </si>
  <si>
    <t>właściciel</t>
  </si>
  <si>
    <t>Obronność i bezpieczeństwo państwa - budowa obiektu Komendy Policji.</t>
  </si>
  <si>
    <r>
      <t>Budynek kotłowni - 56,20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. Budynek główny - 849,80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. Łączna wartość budynków - 670466,00 zł.</t>
    </r>
  </si>
  <si>
    <t>Ochrona przeciwpożarowa -budynek do adaptacji na Komendę Rejonową Powiatowej Straży Pożarnej.</t>
  </si>
  <si>
    <t>Cel publicznu -budowa i utrzymywanie pomieszczeń dla sądów i prokuratur - siedziba Sądu Rejonowego.</t>
  </si>
  <si>
    <t>Cel publiczny - budowa i utrzymywanie pomieszczeń administracji - na potrzeby Urzędu Skarbowego w Lubaczowie.</t>
  </si>
  <si>
    <t>Na realizację urządzeń ifrastruktury technicznej - pod budowę oczyszczalni ścieków na potrzeby drogowego przejścia granicznego w Budomierzu.</t>
  </si>
  <si>
    <t>Obronność i bezpieczeństwo państwa - pod budowę posterunku Policji.</t>
  </si>
  <si>
    <t>Obronność i bezpieczeństwo państwa - z przeznaczeniem na strażnicę Straży Granicznej w Przemyślu.</t>
  </si>
  <si>
    <t>Obronność i bezpieczeństwo państwa - Posterunek Policji.</t>
  </si>
  <si>
    <t>działalność lecznicza</t>
  </si>
  <si>
    <t>Gmina Stary Dzików</t>
  </si>
  <si>
    <t>1680/3</t>
  </si>
  <si>
    <t>budynek administracyjny i garażowo-magazynowy Rewiru Dzielnicowych w Starym Dzikowie</t>
  </si>
  <si>
    <t>PR1L/00021660/3</t>
  </si>
  <si>
    <t>zgodnie ze studium działka położona jest w strefie: "tereny mieszkaniowo-usługowe wsi Stary Dzików, istniejace - adaptowane z lokalnymi dogęszczeniami"</t>
  </si>
  <si>
    <t>03.06.2014 r.</t>
  </si>
  <si>
    <t>Nieruchomość położona jest w terenach przeznaczonych pod zabudowę mieszkaniową i przemysłową</t>
  </si>
  <si>
    <t>PR1L/00029188/6</t>
  </si>
  <si>
    <t>Działka przeznaczona na cele mieszkaniowe</t>
  </si>
  <si>
    <t>Łąki i pastwiska Wykorzystywana jest na cele rolne</t>
  </si>
  <si>
    <t>3224/1</t>
  </si>
  <si>
    <t>PR1L/00049725/9</t>
  </si>
  <si>
    <t>Działka w większej swej części nie jest objęta ustaleniami miejscowego planu zagospodarowania przestrzennego. Fragment działki o szerokości ok. 30 m w północnej części objęty jest Miejscowym planem zagospodarowania przestrzennego terenów wytwórczo-składowych i znajduje się na terenie oznaczonym symbolem „KDG” przeznaczonym na ulicę klasy „G” jako fragment obwodnicy północnej miasta Lubaczowa.
Pozostała część działki, na podstawie Studium Uwarunkowań i Kierunków Zagospodarowania Przestrzennego miasta Lubaczowa znajduje się na terenie bazy komunikacyjnej.
Na działkę została wydana przez Wójta Gminy Lubaczów decyzja o warunkach zabudowy znak: IKR.6730.31.2013 z dnia 22.08.2013 r., ustalająca warunki zabudowy                                                     i zagospodarowania terenu dla inwestycji polegającej na budowie budynków: usługowo-biurowego i magazynowo-gospodarczego z wiatą garażową wraz z zagospodarowaniem terenu miejscami postojowymi oraz towarzyszącą infrastrukturą techniczną.</t>
  </si>
  <si>
    <t>X</t>
  </si>
  <si>
    <t>15.07.2014</t>
  </si>
  <si>
    <t>1948/1</t>
  </si>
  <si>
    <t>PR1L/00030517/2</t>
  </si>
  <si>
    <t>Działka położona jest na terenie, na którym nie obowiązuje miejscowy plan zagospodarowania przestrzennego, zgodnie ze studium uwarunkowań                   i kierunków zagospodarowania przestrzennego położona jest w terenach: baz budownictwa (baza Lubaczowskiego Przedsiębiorstwa Budowlanego – 1PB)</t>
  </si>
  <si>
    <t>1202/4</t>
  </si>
  <si>
    <t>1202/3</t>
  </si>
  <si>
    <t>nieruchomość położona jest w terenach kolejowych, zabudowana budynkiem stacyjnym</t>
  </si>
  <si>
    <t>359</t>
  </si>
  <si>
    <t>Cerkiew drewniana wraz z trójarkadową parawanową dzwonnicą , wzniesiona ok. 1888 r., odnowiona w 1984., trójdzielna, konstrukcji zrębowej, objęta ochroną konserwatorską nr rej.: A-222 z 12.06.1987 r.</t>
  </si>
  <si>
    <t>pas graniczny</t>
  </si>
  <si>
    <t>cerkiew</t>
  </si>
  <si>
    <t xml:space="preserve">Cerkiew drewniana, wzniesiona w 1786, przebudowana w 1881 i 1930, wpisana do rejestru zabytków nr rej.: A-357 z dnia 01.06.1990 r. Przy cerkwii znajduje się cmentarz wpisany do rejestru zabytków nr rej:A-800 z 01.06.1990 r. </t>
  </si>
  <si>
    <t>stare koryto potoku Łukawiec -grunty rolne</t>
  </si>
  <si>
    <t>grunty rolne</t>
  </si>
  <si>
    <t>cmentarz</t>
  </si>
  <si>
    <t>448</t>
  </si>
  <si>
    <t>Nieruchomość nabyta od PKP,z przeznaczeniem na cele publiczne. Grunt położony jest przy linii kolejowej nr 101 Munina – Hrebenne, zabudowany budynkiem byłej wieży wodnej. Działka znajduje się w terenie, na którym nie obowiązuje miejscowy plan zagospodarowania przestrzennego. Zgodnie ze studium uwarunkowań i kierunków zagospodarowania przestrzennego działka ta leży częściowo w terenach kompleksów gruntów ornych, a częściowo w terenach kompleksów łąk-pastwisk.</t>
  </si>
  <si>
    <t>Nieruchomość nabyta od PKP,z przeznaczeniem na cele publiczne. Grunt  zabudowany budynkiem przystanku osobowego, budynkiem magazynowym i schroniskiem DS.. Działka znajduje się w terenie, na którym nie obowiązuje miejscowy plan zagospodarowania przestrzennego. Zgodnie ze studium uwarunkowań i kierunków zagospodarowania przestrzennego działka ta leży częściowo w układzie komunikacyjnym linii kolejowej Munina-Bełżec , a częściowo w terenach kompleksów gruntów ornych.</t>
  </si>
  <si>
    <t>Nieruchomość nabyta od PKP,z przeznaczeniem na cele publiczne, jest niezabudowana. Działka znajduje się w terenie, na którym nie obowiązuje miejscowy plan zagospodarowania przestrzennego. Zgodnie ze studium uwarunkowań i kierunków zagospodarowania przestrzennego działka ta leży w układzie komunikacyjnym linii kolejowej Munina-Bełżec , a częściowo w terenach kompleksów gruntów ornych.</t>
  </si>
  <si>
    <t>Nieruchomość nabyta od PKP,z przeznaczeniem na cele publiczne, teren utwardzony z płyt betonowych, zbiornik bezodpływowy. Działka znajduje się w terenie, na którym nie obowiązuje miejscowy plan zagospodarowania przestrzennego. Zgodnie ze studium uwarunkowań i kierunków zagospodarowania przestrzennego działka ta leży częściowo w układzie komunikacyjnym linii kolejowej Munina-Bełżec , a częściowo w terenach kompleksów gruntów ornych.</t>
  </si>
  <si>
    <t>Nieruchomość nabyta od PKP,z przeznaczeniem na cele publiczne. Na gruncie znajdują się: budynek stacyjny, budynek gospodarczo-magazynowy, budynek WC, teren utwardzony płytami. Działka znajduje się w terenie, na którym nie obowiązuje miejscowy plan zagospodarowania przestrzennego. Zgodnie ze studium uwarunkowań i kierunków zagospodarowania przestrzennego działka ta leży częściowo w układzie komunikacyjnym linii kolejowej Munina-Bełżec , a częściowo w terenach kompleksów gruntów ornych.</t>
  </si>
  <si>
    <t>nieruchomość zabudowana wiatą magazynową</t>
  </si>
  <si>
    <t>niezabudowana, położona w terenie na którym nie obowiązuje miejscowy plan zagospodarowania przestrzennego</t>
  </si>
  <si>
    <t>Lubaczów-miasto</t>
  </si>
  <si>
    <t>grunt przeznaczony pod drogę publiczną</t>
  </si>
  <si>
    <t>15.09.2015 r.</t>
  </si>
  <si>
    <t>wykonywanie zadań własnych gminy - na cele komunalne (zasoby mieszkaniowe) - art. 13 ust. 2 i 2a ustawy  o gospodarce nieruchomościami</t>
  </si>
  <si>
    <t>niezabudowana</t>
  </si>
  <si>
    <t xml:space="preserve">225m2/161610 </t>
  </si>
  <si>
    <t>1990/39</t>
  </si>
  <si>
    <t>Gmina Horyniec-Zdrój</t>
  </si>
  <si>
    <t>1740/2</t>
  </si>
  <si>
    <t>PR1L/00017664/0</t>
  </si>
  <si>
    <t xml:space="preserve">Cel publiczny - wykonywanie zadań własnych gminy: z zakresu budowy i utrzymania dróg publicznych - art. 13 ust. 2 i 2a w związku z art..6 pkt 1 ustawy  o gospodarce nieruchomościami </t>
  </si>
  <si>
    <t>Działka znajduje się na terenie, na którym nie obowiązuje miejscowy plan zagospodarowania przestrzennego. Na grunt ten została wydana przez Burmistrza Miasta Lubaczowa decyzja o warunkach zabudowy znak: GPR.I.6730.28.4.2014 z dnia 26.11.2014 r., ustalająca zasady zagospodarowania i warunki zabudowy terenu dla inwestycji pod nazwą: „Rozbudowa istniejącego pawilonu handlowo-usługowego usytuowanego na działce nr ewid. 2938/7 położonej w Lubaczowie przy ul. Kolejowej”.</t>
  </si>
  <si>
    <t>19.10.2015</t>
  </si>
  <si>
    <t xml:space="preserve">nieruchomość położona w terenie na którym nie obowiązuje miejscowy plan zagospodarowania przestrzennego, stanowi drogę wewnętrzną, pełni funkcję komunikacyjną dla budynku przemysłowego. </t>
  </si>
  <si>
    <t>nieruchomość położona w terenie na którym nie obowiązuje miejscowy plan zagospodarowania przestrzennego, zabudowana budynkiem przemysłowym (warsztatowy z kotłownią).</t>
  </si>
  <si>
    <t>działka zabudowana budynkiem warsztatu mechanicznego</t>
  </si>
  <si>
    <t>Powiatowy Inspektorat Weterynarii w Lubaczowie, adres: ul. Mazury,                    37-600 Lubaczów</t>
  </si>
  <si>
    <t>4617/14</t>
  </si>
  <si>
    <t>Teren zabudowy usługowej: decyzja o warunkach zabudowy dla inwestycji pod nazwą: "Rozbudowa budynku garażowego-uzyskanie pomieszczeń epizootycznych w Powiatowym Inspektoracie Weterynarii w Lubaczowie wraz z infrastrukturą techniczną, budowa myjni samochodowej".</t>
  </si>
  <si>
    <t>budynek garażowy murowano-żelbetowy o wysokości jednej kondygnacji nadziemnej,      plac utwardzony: 41 m2</t>
  </si>
  <si>
    <r>
      <t xml:space="preserve">pow. użytkowa: 20,11 m2 wartość budynku: 15861 zł, wartość utwardzenia terenu: 2372 zł,                                 wartość gruntu: 2867 zł. Ogółem wartość nieruchomości: </t>
    </r>
    <r>
      <rPr>
        <b/>
        <sz val="10"/>
        <rFont val="Arial CE"/>
        <family val="0"/>
      </rPr>
      <t>21100 zł</t>
    </r>
  </si>
  <si>
    <t>Działalność statutowa określona ustawą z dnia 24 kwietnia 1997r. o zwalczaniu chorób zakaźnych zwierząt (…)</t>
  </si>
  <si>
    <t>Akt not. Rep.A nr 12727/2015 z dnia 30.12.2015 r. (art..17 ustawy z dnia             21 sierpnia 1997 r. o gospodarce nieruchomościami)</t>
  </si>
  <si>
    <t>1406/1</t>
  </si>
  <si>
    <t>1364/2</t>
  </si>
  <si>
    <t>1364/1</t>
  </si>
  <si>
    <t>152/1</t>
  </si>
  <si>
    <t>152/2</t>
  </si>
  <si>
    <t>263/1</t>
  </si>
  <si>
    <t>263/2</t>
  </si>
  <si>
    <t>Sąd Okręgowy w Przemyślu</t>
  </si>
  <si>
    <t>Nieruchomość nabyta od PBI Infrastruktura Spółka Akcyjna z/s w Kraśniku, z przeznaczeniem na realizację zadań własnych Gminy.</t>
  </si>
  <si>
    <t>PR1L/00011741/2</t>
  </si>
  <si>
    <t>215/1</t>
  </si>
  <si>
    <t>215/2</t>
  </si>
  <si>
    <t>215/3</t>
  </si>
  <si>
    <t>215/4</t>
  </si>
  <si>
    <t>tereny usługowe - wytwórczości i składowania</t>
  </si>
  <si>
    <t>Na cele związne z inwstycjami infrastrukturalnymi służącymi wykonywaniu zadań własnych Gminy w dziedzinie transportu - droga.</t>
  </si>
  <si>
    <t>tereny usługowe - działka zabudowana budynkiem biurowym Poczty</t>
  </si>
  <si>
    <t>tereny usługowe (centrum administracyjno-usługowe) - nieruchomość zabudowana budynkiem Apteki (budynek biurowo-mieszkalny)</t>
  </si>
  <si>
    <t>tereny usługowe (centrum administracyjno-usługowe) - działka zabudowana budynkiem administracyjno-biurowym Inspektoratu PZU</t>
  </si>
  <si>
    <t>tereny usługowe - wytwórczości i składowania - obiekty produkcyjne: hale produkcyjne, magazyny, warsztaty, wiaty i inne obiekty techniczne</t>
  </si>
  <si>
    <t>decyzja o warunkach zabudowy z 2015 r. dla inwestycji pn. "Przebudowa, nadbudowa oraz zmiana sposobu użytkowania istniejącego budynku administracyjno-produkcyjnego na usługowo-biurowy z usługami medycznymi i apteką"</t>
  </si>
  <si>
    <t>tereny mieszkaniowe - budynki stanowiące dotychczasową siedzibę Ośrodka Szkolenia Zawodowego Kierowców Przysposobienia Obronno – Politechnicznego w Lubaczowie. Obecnie lokale zostały wynajęte na działalność usługową</t>
  </si>
  <si>
    <t>działka objęta decyzją o warunkach zabudowy z 2011 r. dla inwestycji pn. "Zmiana sposobu użytkowania z rozbudową i nadbudową części magazynowej budynku magazynowo-mieszkalnego na budynek usługowo-handlowy z gastronomią i pokojami gościnnymi wraz z infrastrukturą techniczną zewnętrzną"</t>
  </si>
  <si>
    <t>działka objęta decyzją o warunkach zabudowy z 2013 r. dla inwestycji pn. "Przebudowa oraz remont budynku magazynowego wraz ze zmianą sposobu użytkowania na obiekt usługowo-handlowy z infrastrukturą techniczną"</t>
  </si>
  <si>
    <t>działka znajduje się w pasie projektowanej drogi głównej</t>
  </si>
  <si>
    <t>działka objęta decyzją o warunkach zabudowy z 2010 r. dla inwestycji pn. "Budowa budynku magazynowo-gospodarczego z infrastrukturą techniczną zewnętrzną"</t>
  </si>
  <si>
    <t xml:space="preserve">tereny usługowe - wytwórczości i składowania. Nieruchomość zabudowana budynkiem hali produkcyjnej (lokale użytkowe), </t>
  </si>
  <si>
    <t>działka objęta decyzją o warunkach zabudowy z 2011 r. dla inwestycji pn. "Budowa altany i garażu tymczasowego (blaszak)"</t>
  </si>
  <si>
    <t>działka objęta decyzją o warunkach zabudowy z 2012 r. dla inwestycji pn. "Budowa budynku handlowo-usługowego wraz z budynkiem administracyjno-socjalnym PKS, dworca autobusowego (plac przystankowy i postojowy dla autobusów), dróg wewnętrznych, miejsc postojowych, rampy rozładunkowej, urządzeń i infrastruktury technicznej"</t>
  </si>
  <si>
    <t>w planie miejscowym teren przeznaczony do zalesienia - odwiert gazowy (eksploatacja gazu ziemnego)</t>
  </si>
  <si>
    <t xml:space="preserve">działka położona w obszarze górniczym iłów (z cegielnią) "Smolinka" </t>
  </si>
  <si>
    <t>działka położona w terenie oznaczonym symbolem ZL – tereny zieleni leśnej utrzymywanej</t>
  </si>
  <si>
    <t>działka położona w terenie oznaczonym symbolem ZLz – teren przeznaczony do zalesienia</t>
  </si>
  <si>
    <t>działka położona w terenie projektowanego zalesienia w kompleksach gruntów ornych</t>
  </si>
  <si>
    <t>zgodnie z miejscowym planem zagospodarowania przestrzennego "Kopalnia Siarki - I Etap" z 2013 r. działka jest położona częściowo w konturze oznaczonym symbolem  3PG – teren pola górniczego, a częściowo w konturze oznaczonym symbolem 3 KDW - teren drogi wewnętrznej</t>
  </si>
  <si>
    <t>zgodnie z miejscowym planem zagospodarowania przestrzennego "Kopalnia Siarki - I Etap" z 2013 r. działka jest położona częściowo w konturze oznaczonym symbolem  PS – teren bazy kopalni siarki, a częściowo w konturze oznaczonym symbolem 3 KDW - teren drogi wewnętrznej</t>
  </si>
  <si>
    <t>zgodnie z miejscowym planem zagospodarowania przestrzennego "Kopalnia Siarki - I Etap" z 2013 r. działka jest położona częściowo w konturze oznaczonym symbolem  PS – teren bazy kopalni siarki, a częściowo w terenie projektowanego zalesienia w kompleksach gruntów ornych</t>
  </si>
  <si>
    <t>zgodnie z miejscowym planem zagospodarowania przestrzennego "Kopalnia Siarki - I Etap" z 2013 r. działka jest położona w konturze oznaczonym symbolem  PS – teren bazy kopalni siarki</t>
  </si>
  <si>
    <t>działka położona w terenie zorganizowanej działalności gospodarczej - teren składowiska w Baszni Górnej</t>
  </si>
  <si>
    <t>działka położona w terenach przeznaczonych do zabudowy osadniczej</t>
  </si>
  <si>
    <t>działka położona w terenach przeznaczonych do zabudowy osadniczej oraz w niewielkim zakresie w terenach przeznaczonych do zabudowy usługowej i produkcji rolniczej i nierolniczej</t>
  </si>
  <si>
    <t>działka położona w terenach przeznaczonych do zabudowy osadniczej oraz "Zabytki architektury z obiektami wpisanymi do rejestru zabytków"</t>
  </si>
  <si>
    <t>działka objęta decyzją o warunkach zabudowy z 2009 r. dla inwestycji polegającej na budowie pawilonu handlowego z infrastrukturą techniczną zewnętrzną</t>
  </si>
  <si>
    <t>działka położona w terenie gruntów budowlanych - odwiert gazowy (eksploatacja gazu ziemnego). Na działce znajdują się obiekty zaplecza i urządzenia gazownicze służące  do eksploatacji gazu ziemnego.</t>
  </si>
  <si>
    <t>działka położona w terenie gruntów budowlanych, zabudowana obiektami o funkcji usługowej.</t>
  </si>
  <si>
    <t>Zgodnie ze Studium Uwarunkowań i Kierunków Zagospodarowania Przestrzennego nieruchomość położona jest w terenach budowlanych.
Działka została oddana w użytkowanie wiecz. na cel publiczny - eksploatacja gazu ziemnego (odwiert kopalniany). Na działce znajdują się urządzenia gazownicze służące  do eksploatacji gazu ziemnego.</t>
  </si>
  <si>
    <t>w terenach wytwórczości i składowania, działka objęta decyzją o warunkach zabudowy z 2008 r. dla inwestycji pn. "Budowa budynku biurowo-mieszkalnego, garażowo-gospodarczego, bezodpływowego zbiornika na nieczystości ciekłe oraz niezbędnej infrastruktury technicznej"</t>
  </si>
  <si>
    <t>w terenach wytwórczości i składowania - droga dojazdowa</t>
  </si>
  <si>
    <t>w terenach wytwórczości i składowania, działka objęta decyzją o warunkach zabudowy z 2016 r. dla inwestycji pn. "Budowa hali produkcyjnej (traków) i  niezbędnej infrastruktury technicznej na terenie istniejącego zakładu przerobu drewna "RUD-DREW" Sp. Z o.o. w Rudzie Różanieckiej"</t>
  </si>
  <si>
    <t>w terenach wytwórczości i składowania złóż borowiny</t>
  </si>
  <si>
    <t>w terenach mieszkaniowo-usługowych istniejących - adaptowane z lokalnymi dogęszczeniami</t>
  </si>
  <si>
    <t>w strefie integracji społeczności gminy, wskazana do lokalizacji usług ogólnogminnych</t>
  </si>
  <si>
    <t>w terenach osadniczych wsi, projektowanych</t>
  </si>
  <si>
    <t>tereny osadnicze wsi istniejące - działka została oddana w użytkowanie wiecz. na cel publiczny - eksploatacja gazu ziemnego (odwiert kopalniany). Na działce znajdują się urządzenia gazownicze służące  do eksploatacji gazu ziemnego.</t>
  </si>
  <si>
    <t>Działka nr 3216 położona w Lubaczowie przy ul. Myśliwskiej zgodnie z ustaleniami Miejscowego Planu Zagospodarowania Przestrzennego „Myśliwska”, uchwalonego Uchwałą Rady Miejskiej w Lubaczowie z dnia 29 lutego 2012 r. Nr 364/XVII/2012, leży w terenie zabudowy mieszkaniowej jednorodzinnej, zabudowy usługowej, drogi dojazdowej i dróg wewnętrznych, zieleni nieurządzonej i w pasie technicznym linii elektroenergetycznych SN15 KV.</t>
  </si>
  <si>
    <t>18.01.2017</t>
  </si>
  <si>
    <t>Decyzja Starosty Lubaczowskiego z dnia 26.02.2004 r. nr RG.I-7012/1/04,              nr RG.I.6844.2.2015 z dnia 19.03.2015r., nr GN.6844.1.1.2017 z dnia 07.03.2017 r.</t>
  </si>
  <si>
    <t>Izba Administracji Skarbowej w Rzeszowie,  ul. Geodetów 1,                                           35-959 Rzeszów</t>
  </si>
  <si>
    <t>Nieruchomość niezabudowana, znajdująca się na obszarze gminy nie objętym miejscowym planem zagospodarowania przestrzennego. Zgodnie z Miejscowym Planem Zagospodarowania Przestrzennego Gminy Lubaczów obowiązującym do 2003 r. nieruchomość przeznaczona była na cele gospodarki rolnej. W rejestrze gruntów sklasyfikowana jest jako grunty orne i łąki.</t>
  </si>
  <si>
    <t>x</t>
  </si>
  <si>
    <t>prowadzenie działalności rolniczej</t>
  </si>
  <si>
    <r>
      <t>w drodze bezprzetargowej, na podstawie art.</t>
    </r>
    <r>
      <rPr>
        <i/>
        <sz val="9"/>
        <rFont val="Times New Roman"/>
        <family val="1"/>
      </rPr>
      <t>.</t>
    </r>
    <r>
      <rPr>
        <sz val="9"/>
        <rFont val="Times New Roman"/>
        <family val="1"/>
      </rPr>
      <t xml:space="preserve"> 37 ust.4 ustawy o gospodarce nieruchomościami</t>
    </r>
  </si>
  <si>
    <t>nakłady na wybudowanie budynku poniosła jednostaka organizacyjna</t>
  </si>
  <si>
    <t>niezabudowana.</t>
  </si>
  <si>
    <t>budynek nabyty przez jednostkę organizacyjną</t>
  </si>
  <si>
    <t>nakłady na wybudowanie oczyszczalni poniosła jednostaka organizacyjna</t>
  </si>
  <si>
    <t>Decyzja Kierownika Urzędu Rejonowego w Lubaczowie nr GR-III-7224-8/4/93 z dnia 26.01.1993 r.</t>
  </si>
  <si>
    <t xml:space="preserve"> na czas nieoznaczony</t>
  </si>
  <si>
    <t>budynki i urządzenia jednostaka organizacyjna nabyła lub wzniosła własnym nakładem</t>
  </si>
  <si>
    <t>PR1L/00035803/9</t>
  </si>
  <si>
    <t>PR1L/00053243/7</t>
  </si>
  <si>
    <t>1940/1</t>
  </si>
  <si>
    <t>1940/2</t>
  </si>
  <si>
    <t>1939/6</t>
  </si>
  <si>
    <t>1939/5</t>
  </si>
  <si>
    <t>„MAZURY VI” - działki znajdują się w terenie przeznaczonym pod usługi nieuciążliwe z możliwością wprowadzenia funkcji mieszkalnej.</t>
  </si>
  <si>
    <t>„MAZURY VI” - działki znajdują się w terenach przeznaczonych pod zabudowę mieszkaniową jednorodzinną.</t>
  </si>
  <si>
    <t>3225/1</t>
  </si>
  <si>
    <t>3225/2</t>
  </si>
  <si>
    <t>w terenach rolnych, droga - działka nabyta od PGNiG Spółka Akcyjna w Warszawie Oddział w Sanoku</t>
  </si>
  <si>
    <t>w terenach rolnych, nieużytki (odwierty kopalniane) - działka nabyta od PGNiG Spółka Akcyjna w Warszawie Oddział w Sanoku</t>
  </si>
  <si>
    <t>1994/29</t>
  </si>
  <si>
    <t xml:space="preserve">2938/13 </t>
  </si>
  <si>
    <t>1994/31</t>
  </si>
  <si>
    <t>938/2</t>
  </si>
  <si>
    <t>951/2</t>
  </si>
  <si>
    <t>952/2</t>
  </si>
  <si>
    <t>953/4</t>
  </si>
  <si>
    <t>727/2</t>
  </si>
  <si>
    <t>835</t>
  </si>
  <si>
    <t>936</t>
  </si>
  <si>
    <t>937</t>
  </si>
  <si>
    <t>517/2</t>
  </si>
  <si>
    <t>Kobylnica Ruska</t>
  </si>
  <si>
    <t>505</t>
  </si>
  <si>
    <t>795</t>
  </si>
  <si>
    <t>796</t>
  </si>
  <si>
    <t>798</t>
  </si>
  <si>
    <t>799</t>
  </si>
  <si>
    <t>800</t>
  </si>
  <si>
    <t>802</t>
  </si>
  <si>
    <t>1402/244</t>
  </si>
  <si>
    <t>1917/4</t>
  </si>
  <si>
    <t>1951/3</t>
  </si>
  <si>
    <t>2285/4</t>
  </si>
  <si>
    <t>2285/5</t>
  </si>
  <si>
    <t>2289/4</t>
  </si>
  <si>
    <t>2290/6</t>
  </si>
  <si>
    <t>2290/9</t>
  </si>
  <si>
    <t>2301/5</t>
  </si>
  <si>
    <t>2301/6</t>
  </si>
  <si>
    <t>2302/1</t>
  </si>
  <si>
    <t>2306/4</t>
  </si>
  <si>
    <t>2312/5</t>
  </si>
  <si>
    <t>2321/4</t>
  </si>
  <si>
    <t>2341/4</t>
  </si>
  <si>
    <t>2343/5</t>
  </si>
  <si>
    <t>Potok Jaworski</t>
  </si>
  <si>
    <t>16</t>
  </si>
  <si>
    <t>Oleszyce</t>
  </si>
  <si>
    <t>Borchów</t>
  </si>
  <si>
    <t>Stare Sioło</t>
  </si>
  <si>
    <t>354</t>
  </si>
  <si>
    <t>365/4</t>
  </si>
  <si>
    <t>197</t>
  </si>
  <si>
    <t>344</t>
  </si>
  <si>
    <t>416/2</t>
  </si>
  <si>
    <t>416/3</t>
  </si>
  <si>
    <t>539</t>
  </si>
  <si>
    <t>562</t>
  </si>
  <si>
    <t>568</t>
  </si>
  <si>
    <t>669</t>
  </si>
  <si>
    <t>676</t>
  </si>
  <si>
    <t>677</t>
  </si>
  <si>
    <t>752</t>
  </si>
  <si>
    <t>767</t>
  </si>
  <si>
    <t>772</t>
  </si>
  <si>
    <t>1192/2</t>
  </si>
  <si>
    <t>2486/114</t>
  </si>
  <si>
    <t>2846</t>
  </si>
  <si>
    <t>156/1</t>
  </si>
  <si>
    <t>157</t>
  </si>
  <si>
    <t>234/4</t>
  </si>
  <si>
    <t>1233/2</t>
  </si>
  <si>
    <t>2257</t>
  </si>
  <si>
    <t>2402</t>
  </si>
  <si>
    <t>2403</t>
  </si>
  <si>
    <t>25/2</t>
  </si>
  <si>
    <t>107</t>
  </si>
  <si>
    <t>416/19</t>
  </si>
  <si>
    <t>462/3</t>
  </si>
  <si>
    <t>462/4</t>
  </si>
  <si>
    <t>462/6</t>
  </si>
  <si>
    <t>462/8</t>
  </si>
  <si>
    <t>556</t>
  </si>
  <si>
    <t>557/1</t>
  </si>
  <si>
    <t>557/2</t>
  </si>
  <si>
    <t>582</t>
  </si>
  <si>
    <t>598/4</t>
  </si>
  <si>
    <t>1047</t>
  </si>
  <si>
    <t>1052/11</t>
  </si>
  <si>
    <t>1052/12</t>
  </si>
  <si>
    <t>1052/13</t>
  </si>
  <si>
    <t>1099/1</t>
  </si>
  <si>
    <t>1099/2</t>
  </si>
  <si>
    <t>1100</t>
  </si>
  <si>
    <t>1104/1</t>
  </si>
  <si>
    <t>1117</t>
  </si>
  <si>
    <t>1118</t>
  </si>
  <si>
    <t>1119</t>
  </si>
  <si>
    <t>1124/1</t>
  </si>
  <si>
    <t>1124/3</t>
  </si>
  <si>
    <t>1128</t>
  </si>
  <si>
    <t>1129</t>
  </si>
  <si>
    <t>1130</t>
  </si>
  <si>
    <t>1131</t>
  </si>
  <si>
    <t>1132</t>
  </si>
  <si>
    <t>1134</t>
  </si>
  <si>
    <t>1137</t>
  </si>
  <si>
    <t>1139</t>
  </si>
  <si>
    <t>1140</t>
  </si>
  <si>
    <t>1142/1</t>
  </si>
  <si>
    <t>14</t>
  </si>
  <si>
    <t>116</t>
  </si>
  <si>
    <t>479</t>
  </si>
  <si>
    <t>Dębiny</t>
  </si>
  <si>
    <t>Lipie</t>
  </si>
  <si>
    <t>Łówcza</t>
  </si>
  <si>
    <t>Wola Wielka</t>
  </si>
  <si>
    <t>542</t>
  </si>
  <si>
    <t>2217</t>
  </si>
  <si>
    <t>276</t>
  </si>
  <si>
    <t>321</t>
  </si>
  <si>
    <t>389</t>
  </si>
  <si>
    <t>667</t>
  </si>
  <si>
    <t>671</t>
  </si>
  <si>
    <t>1314</t>
  </si>
  <si>
    <t>1315</t>
  </si>
  <si>
    <t>774</t>
  </si>
  <si>
    <t>782</t>
  </si>
  <si>
    <t>2145</t>
  </si>
  <si>
    <t>953</t>
  </si>
  <si>
    <t>306</t>
  </si>
  <si>
    <t>550/2</t>
  </si>
  <si>
    <t>1008/6</t>
  </si>
  <si>
    <t>972/1</t>
  </si>
  <si>
    <t>972/2</t>
  </si>
  <si>
    <t>973/4</t>
  </si>
  <si>
    <t>973/5</t>
  </si>
  <si>
    <t>973/8</t>
  </si>
  <si>
    <t>533/1</t>
  </si>
  <si>
    <t>Krowica Hołodowska</t>
  </si>
  <si>
    <t>518/2</t>
  </si>
  <si>
    <t>518/3</t>
  </si>
  <si>
    <t>520/2</t>
  </si>
  <si>
    <t>524/2</t>
  </si>
  <si>
    <t>524/3</t>
  </si>
  <si>
    <t>524/4</t>
  </si>
  <si>
    <t>528/4</t>
  </si>
  <si>
    <t>528/6</t>
  </si>
  <si>
    <t>529/2</t>
  </si>
  <si>
    <t>531/5</t>
  </si>
  <si>
    <t>531/7</t>
  </si>
  <si>
    <t>531/8</t>
  </si>
  <si>
    <t>532/2</t>
  </si>
  <si>
    <t>532/3</t>
  </si>
  <si>
    <t>533/2</t>
  </si>
  <si>
    <t>1180/2</t>
  </si>
  <si>
    <t>1181/2</t>
  </si>
  <si>
    <t>1185/2</t>
  </si>
  <si>
    <t>1187/2</t>
  </si>
  <si>
    <t>1187/3</t>
  </si>
  <si>
    <t>1196/1</t>
  </si>
  <si>
    <t>1198/3</t>
  </si>
  <si>
    <t>482/3</t>
  </si>
  <si>
    <t>568/4</t>
  </si>
  <si>
    <t>1455</t>
  </si>
  <si>
    <t>Młodów</t>
  </si>
  <si>
    <t>Mokrzyca</t>
  </si>
  <si>
    <t>684</t>
  </si>
  <si>
    <t>210/2</t>
  </si>
  <si>
    <t>6/1</t>
  </si>
  <si>
    <t>6/2</t>
  </si>
  <si>
    <t>7/1</t>
  </si>
  <si>
    <t>9/1</t>
  </si>
  <si>
    <t>9/2</t>
  </si>
  <si>
    <t>9/3</t>
  </si>
  <si>
    <t>25/4</t>
  </si>
  <si>
    <t>414/2</t>
  </si>
  <si>
    <t>416/4</t>
  </si>
  <si>
    <t>615/3</t>
  </si>
  <si>
    <t>2820</t>
  </si>
  <si>
    <t>Niemstów</t>
  </si>
  <si>
    <t>Nowe Sioło</t>
  </si>
  <si>
    <t>1003</t>
  </si>
  <si>
    <t>651</t>
  </si>
  <si>
    <t>982/3</t>
  </si>
  <si>
    <t>1271/2</t>
  </si>
  <si>
    <t>1228/21</t>
  </si>
  <si>
    <t>1480</t>
  </si>
  <si>
    <t>Stary Lubliniec</t>
  </si>
  <si>
    <t>3/61</t>
  </si>
  <si>
    <t>318/3</t>
  </si>
  <si>
    <t>320/5</t>
  </si>
  <si>
    <t>553/8</t>
  </si>
  <si>
    <t>567/2</t>
  </si>
  <si>
    <t>5/1</t>
  </si>
  <si>
    <t>2375/2</t>
  </si>
  <si>
    <t>350/1</t>
  </si>
  <si>
    <t>726</t>
  </si>
  <si>
    <t>2300</t>
  </si>
  <si>
    <t>1755</t>
  </si>
  <si>
    <t>2310/4</t>
  </si>
  <si>
    <t>Horyniec-Zdró</t>
  </si>
  <si>
    <t>2330</t>
  </si>
  <si>
    <t>2381/2</t>
  </si>
  <si>
    <t>2478</t>
  </si>
  <si>
    <t>2616</t>
  </si>
  <si>
    <t>2618/2</t>
  </si>
  <si>
    <t>2696</t>
  </si>
  <si>
    <t>1744</t>
  </si>
  <si>
    <t>1835/1</t>
  </si>
  <si>
    <t>1835/2</t>
  </si>
  <si>
    <t>1835/3</t>
  </si>
  <si>
    <t>1835/4</t>
  </si>
  <si>
    <t>1835/5</t>
  </si>
  <si>
    <t>1835/6</t>
  </si>
  <si>
    <t>Nowe Brusno</t>
  </si>
  <si>
    <t>922/3</t>
  </si>
  <si>
    <t>3851/5</t>
  </si>
  <si>
    <t>441</t>
  </si>
  <si>
    <t>1339/6</t>
  </si>
  <si>
    <t>545</t>
  </si>
  <si>
    <t>335</t>
  </si>
  <si>
    <t>Polanka Horyniecka</t>
  </si>
  <si>
    <t>283/1</t>
  </si>
  <si>
    <t>6338</t>
  </si>
  <si>
    <t>7496</t>
  </si>
  <si>
    <t>2734</t>
  </si>
  <si>
    <t>2951</t>
  </si>
  <si>
    <t>1697</t>
  </si>
  <si>
    <t>2389</t>
  </si>
  <si>
    <t>623</t>
  </si>
  <si>
    <t>1855</t>
  </si>
  <si>
    <t>2903</t>
  </si>
  <si>
    <t>956</t>
  </si>
  <si>
    <t>1987</t>
  </si>
  <si>
    <t>2044</t>
  </si>
  <si>
    <t>6703</t>
  </si>
  <si>
    <t>1826</t>
  </si>
  <si>
    <t>5648</t>
  </si>
  <si>
    <t>592</t>
  </si>
  <si>
    <t>1821</t>
  </si>
  <si>
    <t>1971</t>
  </si>
  <si>
    <t>2064</t>
  </si>
  <si>
    <t>8058</t>
  </si>
  <si>
    <t>4826/7</t>
  </si>
  <si>
    <t>4826/9</t>
  </si>
  <si>
    <t>11</t>
  </si>
  <si>
    <t>Miłków</t>
  </si>
  <si>
    <t>2318</t>
  </si>
  <si>
    <t>2335</t>
  </si>
  <si>
    <t>2347</t>
  </si>
  <si>
    <t>742/1</t>
  </si>
  <si>
    <t>680/44</t>
  </si>
  <si>
    <t>680/55</t>
  </si>
  <si>
    <t>680/63</t>
  </si>
  <si>
    <t>680/65</t>
  </si>
  <si>
    <t>1192/3</t>
  </si>
  <si>
    <t>1220/1</t>
  </si>
  <si>
    <t>1518/1</t>
  </si>
  <si>
    <t>1518/2</t>
  </si>
  <si>
    <t>1531/1</t>
  </si>
  <si>
    <t>1175</t>
  </si>
  <si>
    <t>1512</t>
  </si>
  <si>
    <t>1600</t>
  </si>
  <si>
    <t>1601</t>
  </si>
  <si>
    <t>1602</t>
  </si>
  <si>
    <t>1603</t>
  </si>
  <si>
    <t>1604</t>
  </si>
  <si>
    <t>2545/3</t>
  </si>
  <si>
    <t>589/5</t>
  </si>
  <si>
    <t>705/10</t>
  </si>
  <si>
    <t>PR1L/00014156/5</t>
  </si>
  <si>
    <t>PR1L/00017470/3</t>
  </si>
  <si>
    <t>PR1L/00035650/1</t>
  </si>
  <si>
    <t>PR1L/00022619/8</t>
  </si>
  <si>
    <t>PR1L/00027939/2</t>
  </si>
  <si>
    <t>PR1L/00033337/7</t>
  </si>
  <si>
    <t>PR1L/00040828/8</t>
  </si>
  <si>
    <t>PR1L/00032588/4</t>
  </si>
  <si>
    <t>PR1L/00042014/3</t>
  </si>
  <si>
    <t>PR1L/00051553/9</t>
  </si>
  <si>
    <t>PR1L/00051553</t>
  </si>
  <si>
    <t>PR1L/00030790/9</t>
  </si>
  <si>
    <t>PR1L/00007857/7</t>
  </si>
  <si>
    <t>PR1L/00047401/8</t>
  </si>
  <si>
    <t>PR1L/00047402/5</t>
  </si>
  <si>
    <t>PR1L/00051520/9</t>
  </si>
  <si>
    <t>PR1L/00043688/5</t>
  </si>
  <si>
    <t>PR1L/00048927/8</t>
  </si>
  <si>
    <t>PR1L/00050256/0</t>
  </si>
  <si>
    <t>PR1L/00028223/7</t>
  </si>
  <si>
    <t>PR1L/00026991/7</t>
  </si>
  <si>
    <t>PR1L/00049811/9</t>
  </si>
  <si>
    <t>PR1L/00025995/8</t>
  </si>
  <si>
    <t>PR1L/00050727/3</t>
  </si>
  <si>
    <t>505/300</t>
  </si>
  <si>
    <t>PR1L/00048229/5</t>
  </si>
  <si>
    <t>PR1L/00048880/6</t>
  </si>
  <si>
    <t>PR1L/00048881/3</t>
  </si>
  <si>
    <t>PR1L/00049815/7</t>
  </si>
  <si>
    <t>PR1L/00050722/8</t>
  </si>
  <si>
    <t>PR1L/00011743/6</t>
  </si>
  <si>
    <t>PR1L/00012740/2</t>
  </si>
  <si>
    <t>PR1L/00050728/0</t>
  </si>
  <si>
    <t>PR1L/00049812/6</t>
  </si>
  <si>
    <t>PR1L/00032815/5</t>
  </si>
  <si>
    <t>PR1L/00030018/4</t>
  </si>
  <si>
    <t>PR1L/00030015/3</t>
  </si>
  <si>
    <t>PR1L/00034170/5</t>
  </si>
  <si>
    <t>41</t>
  </si>
  <si>
    <t>57</t>
  </si>
  <si>
    <t>71</t>
  </si>
  <si>
    <t>247</t>
  </si>
  <si>
    <t>263</t>
  </si>
  <si>
    <t>PR1L/00030009/8</t>
  </si>
  <si>
    <t>PR1L/00030011/5</t>
  </si>
  <si>
    <t>PR1L/00030487/2</t>
  </si>
  <si>
    <t>PR1L/00008417/8</t>
  </si>
  <si>
    <t>PR1L/00012106/6</t>
  </si>
  <si>
    <t>PR1L/00010310/5</t>
  </si>
  <si>
    <t>PR1L/00026639/2</t>
  </si>
  <si>
    <t>PR1L/00018723/9</t>
  </si>
  <si>
    <t>PR1L/00018724/6</t>
  </si>
  <si>
    <t>PR1L/00014165/1</t>
  </si>
  <si>
    <t>PR1L/00022388/9</t>
  </si>
  <si>
    <t>PR1L/00022970/6</t>
  </si>
  <si>
    <t>PR1L/00022683/7</t>
  </si>
  <si>
    <t>PR1L/00023106/6</t>
  </si>
  <si>
    <t>PR1L/00012109/7</t>
  </si>
  <si>
    <t>PR1L/00020997/7</t>
  </si>
  <si>
    <t>5/30</t>
  </si>
  <si>
    <t>PR1L/00003288/9</t>
  </si>
  <si>
    <t>PR1L/00031245/1</t>
  </si>
  <si>
    <t>PR1L/00044815/2</t>
  </si>
  <si>
    <t>PR1L/00012108/0</t>
  </si>
  <si>
    <t>do komunalizacji</t>
  </si>
  <si>
    <t>PR1L/00050714/9</t>
  </si>
  <si>
    <t>PR1L/00029658/2</t>
  </si>
  <si>
    <t>PR1L/00008418/5</t>
  </si>
  <si>
    <t>PR1L/00016116/7</t>
  </si>
  <si>
    <t>PR1L/00028054/1</t>
  </si>
  <si>
    <t>PR1L/00025961/1</t>
  </si>
  <si>
    <t>PR1L/00053804/8</t>
  </si>
  <si>
    <t>PR1L/00053805/5</t>
  </si>
  <si>
    <t>PR1L/00050718/7</t>
  </si>
  <si>
    <t>PR1L/00050717/0</t>
  </si>
  <si>
    <t>PR1L/00051623/1</t>
  </si>
  <si>
    <t>Borowa Górna</t>
  </si>
  <si>
    <t>PR1L/00008852/9</t>
  </si>
  <si>
    <t>PR1L/00022602/6</t>
  </si>
  <si>
    <t>PR1L/00053758/0</t>
  </si>
  <si>
    <t xml:space="preserve">tereny rolne </t>
  </si>
  <si>
    <t>tereny rolne - dz. nabyta przez Skarb Państwa w 2017 r. 
z mocy prawa po wykreślonym podmiocie z KRS</t>
  </si>
  <si>
    <t>1406/3</t>
  </si>
  <si>
    <t>1406/4</t>
  </si>
  <si>
    <t>1406/5</t>
  </si>
  <si>
    <t>1994/25</t>
  </si>
  <si>
    <t>1994/26</t>
  </si>
  <si>
    <t>1994/27</t>
  </si>
  <si>
    <t>działki znajdują się na terenach komunikacji (w pasie projektowanej drogi głównej 2KG)</t>
  </si>
  <si>
    <t>1994/21</t>
  </si>
  <si>
    <t>1994/22</t>
  </si>
  <si>
    <t>13.02.2019</t>
  </si>
  <si>
    <t>3 lata</t>
  </si>
  <si>
    <t>rów - użytkownik: Wojewódzki Zarząd Melioracji 
i Urządzeń Wodnych w Przemyślu z/s w Jarosławiu</t>
  </si>
  <si>
    <t>tereny rolne</t>
  </si>
  <si>
    <t>PR1L/00014489/9</t>
  </si>
  <si>
    <t>PR1L/00015107/4</t>
  </si>
  <si>
    <t xml:space="preserve">współwłaściciel samoistny - w udziale 2/4 cz. </t>
  </si>
  <si>
    <t xml:space="preserve">współwłaściciel samoistny - w udziale 1/4 cz. </t>
  </si>
  <si>
    <t xml:space="preserve">współwłaściciel samoistny - w udziale 1/5 cz. </t>
  </si>
  <si>
    <t xml:space="preserve">współwłaściciel samoistny - w udziale 1/7 cz. </t>
  </si>
  <si>
    <t xml:space="preserve">współwłaściciel samoistny - w udziale 1/15 cz. </t>
  </si>
  <si>
    <t xml:space="preserve">współwłaściciel samoistny - w udziale 1/16 cz. </t>
  </si>
  <si>
    <t xml:space="preserve">współwłaściciel samoistny - w udziale 1/2 cz. </t>
  </si>
  <si>
    <t xml:space="preserve">kaplica w użytkowaniu Parafii 
rzymsko-kat. w Cieszanowie </t>
  </si>
  <si>
    <t>rów</t>
  </si>
  <si>
    <t>tereny rolne - użytkownik: Gmina Cieszanów</t>
  </si>
  <si>
    <t>rów - użytkownik: Gmina Cieszanów</t>
  </si>
  <si>
    <t>tereny różne - użytkownik: Tarnowskie Okręgowe Zakłady 
Gazownictwa</t>
  </si>
  <si>
    <t>tereny rolne - użytkownik: Wojewódzki Zarząd Melioracji 
i Urządzeń Wodnych w Przemyślu z/s w Jarosławiu</t>
  </si>
  <si>
    <t>tereny rolne - w użytkowaniu: Wojewódzki Zarząd
Melioracji i Urządzeń Wodnych w Przemyślum z/s w Jarosławiu</t>
  </si>
  <si>
    <t>współwłaściciel - w udziale 1/2 cz.</t>
  </si>
  <si>
    <t>tereny rolne - użytkownik: Polski Związek Działkowców 
w Horyńcu-Zdroju</t>
  </si>
  <si>
    <t>współwłaściciel- w udziele 1/2 cz.</t>
  </si>
  <si>
    <t xml:space="preserve">rów- użytkownik: Gmina Horyniec-Zdrój </t>
  </si>
  <si>
    <t>współwłaściciel- w udziele 2/3 cz.</t>
  </si>
  <si>
    <t xml:space="preserve">tereny rolne - GS. "SCh" </t>
  </si>
  <si>
    <t>współwłaściciel- w udziele 1/6 cz.</t>
  </si>
  <si>
    <t>współwłaściciel- w udziele 1/5 cz.</t>
  </si>
  <si>
    <t xml:space="preserve">współwłaściciel samoistny - w udziale 2/6 cz. </t>
  </si>
  <si>
    <t xml:space="preserve">współwłaściciel - w udziale 1/3 cz. </t>
  </si>
  <si>
    <t xml:space="preserve">współwłaściciel - w udziale 1/2 cz. </t>
  </si>
  <si>
    <t xml:space="preserve">współwłaściciel - w udziale 1/4 cz. </t>
  </si>
  <si>
    <t>tereny rolne - w użytkowaniu: Podkarpacki Zarząd
Melioracji i Urządzeń Wodnych w Rzeszowie</t>
  </si>
  <si>
    <t>tereny rolne - w użytkowaniu: Sołectwo Wsi Ułazów</t>
  </si>
  <si>
    <t>stare koryto po regulacji rzeki - w użytkowaniu: Wojewódzkiki Zarząd
Melioracji i Urządzeń Wodnych w Pzemyślu z/s w Jarosławiu</t>
  </si>
  <si>
    <t>rów - w użytkowaniu: Wojewódzkiki Zarząd
Melioracji i Urządzeń Wodnych w Pzemyślu z/s w Jarosławiu</t>
  </si>
  <si>
    <t>rów - w użytkowaniu: Wojewódzkiki Zarząd Melioracji i Urządzeń Wodnych w Pzemyślu z/s w Jarosławiu</t>
  </si>
  <si>
    <t>tereny rolne - w użytkowaniu: Gmina Oleszyce</t>
  </si>
  <si>
    <t>rów - w użytkowaniu: Wojewódzkiki Zarząd Melioracji 
i Urządzeń Wodnych w Pzemyślu z/s w Jarosławiu</t>
  </si>
  <si>
    <t>tereny przemysłowe - w użytkowaniu: Gmina Oleszyce</t>
  </si>
  <si>
    <t>tereny rolne - w użytkowaniu: Wojewódzkiki Zarząd Melioracji 
i Urządzeń Wodnych w Pzemyślu z/s w Jarosławiu</t>
  </si>
  <si>
    <t>wody stojące - w użytkowaniu: Wojewódzkiki Zarząd Melioracji 
i Urządzeń Wodnych w Pzemyślu z/s w Jarosławiu</t>
  </si>
  <si>
    <t>las - w użytkowaniu: Gmina Oleszyce</t>
  </si>
  <si>
    <t>droga gminna</t>
  </si>
  <si>
    <t xml:space="preserve">las - w użytkowaniu: Gmina Oleszyce </t>
  </si>
  <si>
    <t>rów - w użytkowaniu: Gmina Oleszyce</t>
  </si>
  <si>
    <t>las i tereny rolne - w użytkowaniu: Gmina Oleszyce</t>
  </si>
  <si>
    <t>las, rów i tereny rolne - w użytkowaniu: Gmina Oleszyce</t>
  </si>
  <si>
    <t>rów i tereny rolne - w użytkowaniu: Gmina Oleszyce</t>
  </si>
  <si>
    <t>droga gminna i tereny rolne - w użytkowaniu: Gmina Oleszyce</t>
  </si>
  <si>
    <t>wody stojące i tereny rolne - w użytkowaniu: Gmina Oleszyce</t>
  </si>
  <si>
    <t>tereny rolne - w użytkowaniu Gmina Oleszyce</t>
  </si>
  <si>
    <t>rów - w użytkowaniu Gmina Oleszyce</t>
  </si>
  <si>
    <t>tereny budowlane - w użytkowaniu: Gmina Oleszyce</t>
  </si>
  <si>
    <t>tereny rolne -użytkownik: Gmina Oleszyce</t>
  </si>
  <si>
    <t xml:space="preserve">grunty rolne </t>
  </si>
  <si>
    <t>tereny rolne i rów</t>
  </si>
  <si>
    <t>1393/4</t>
  </si>
  <si>
    <t>25/1</t>
  </si>
  <si>
    <t>2207/9</t>
  </si>
  <si>
    <t>2207/10</t>
  </si>
  <si>
    <t>działka jest niezabudowana i zgodnie z zaświadczeniem Wójta Gminy Lubaczów z dnia 28.09.2018 r., znak: IKR.6727.1.251.2018 nie jest objęta miejscowym planem zagospodarowania przestrzennego oraz nie była wydana dla niej decyzja o warunkach zabudowy i zagospodarowania terenu. W ewidencji gruntów i budynków obrębu Szczutków działka ta oznaczona jest symbolem Bi – inne tereny zabudowane.</t>
  </si>
  <si>
    <t>wody płynące - prawa właścicielskie wykonują Wody Polskie</t>
  </si>
  <si>
    <t>Krowica Sama</t>
  </si>
  <si>
    <t xml:space="preserve">zgodnie z miejscowym planem zagospodarowania przestrzennego "Kopalnia Siarki - I Etap" z 2013 r. działka jest położona częściowo w konturze oznaczonym symbolem  US – teren usług sakralnych, a częściowo w terenach projektowanego zalesienia w kompleksach gruntów ornychterenach osadniczych: mieszkaniowo-usługowych. Nieruchomość zabudowana budynkiem Kościoła z plebanią. </t>
  </si>
  <si>
    <t>teren bazy komunikacyjnej, działka zabudowana budynkami zajezdni samochodowej PKS w Lubaczowie</t>
  </si>
  <si>
    <t>do uwłaszczenia przez Parafię</t>
  </si>
  <si>
    <t xml:space="preserve"> w użytkowaniu Parafii Rzym.Kat. W Cewkowie</t>
  </si>
  <si>
    <t>w użytkowaniu: Główny Urząd Geodezji i Kartografii w Warszawie</t>
  </si>
  <si>
    <t>2938/15</t>
  </si>
  <si>
    <t>226/78</t>
  </si>
  <si>
    <t>226/79</t>
  </si>
  <si>
    <t>nie podlega komunalizacji</t>
  </si>
  <si>
    <t>tereny rolne - WP</t>
  </si>
  <si>
    <t>Nieruchomość nabyta od PGNiG S.A. w Warszawie Oddział w Sanoku - dotychczasowe przeznaczenie: cel publiczny (eksploatacja gazu ziemnego)</t>
  </si>
  <si>
    <t>1860/9</t>
  </si>
  <si>
    <t>1860/37</t>
  </si>
  <si>
    <t>1860/43</t>
  </si>
  <si>
    <t>grunt przeznaczony pod drogi publiczne gminne</t>
  </si>
  <si>
    <t>08.04.2020 r.</t>
  </si>
  <si>
    <t>Nieruchomość zabudowana garażami</t>
  </si>
  <si>
    <t>Wykaz nieruchomości Skarbu Państwa</t>
  </si>
  <si>
    <t>cmentarz -użytkownik: Parafia Rzym.Kat. 
w Cewkowie</t>
  </si>
  <si>
    <t xml:space="preserve">Osoba fizyczna </t>
  </si>
  <si>
    <t>użytkownik wieczysty</t>
  </si>
  <si>
    <t>Wykaz nieruchomości Skarbu Państwa znajdujących się w użytkowaniu wieczystym</t>
  </si>
  <si>
    <t>Województwo</t>
  </si>
  <si>
    <t>PODKARPACKIE</t>
  </si>
  <si>
    <t>Powiat</t>
  </si>
  <si>
    <t>LUBACZOWSKI</t>
  </si>
  <si>
    <t>Opracował:</t>
  </si>
  <si>
    <t>Henryk Kuraś</t>
  </si>
  <si>
    <t>Data opracowania:</t>
  </si>
  <si>
    <t>Sprawdził</t>
  </si>
  <si>
    <t>Jacek Kopeć</t>
  </si>
  <si>
    <t>Data sprawdzenia:</t>
  </si>
  <si>
    <t xml:space="preserve">Gospodarowanie nieruchomościami 
Skarbu Państwa 
</t>
  </si>
  <si>
    <t>1 wrzesień 2020 r.</t>
  </si>
  <si>
    <t>3 wrzesień 2020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</si>
</sst>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"/>
    <numFmt numFmtId="171" formatCode="[$-415]d\ mmmm\ yyyy"/>
    <numFmt numFmtId="172" formatCode="#,##0.00\ &quot;zł&quot;"/>
    <numFmt numFmtId="173" formatCode="#,##0.000\ &quot;zł&quot;;[Red]\-#,##0.000\ &quot;zł&quot;"/>
    <numFmt numFmtId="174" formatCode="#,##0.0000\ &quot;zł&quot;;[Red]\-#,##0.0000\ &quot;zł&quot;"/>
    <numFmt numFmtId="175" formatCode="#,##0.00000\ &quot;zł&quot;;[Red]\-#,##0.00000\ &quot;zł&quot;"/>
    <numFmt numFmtId="176" formatCode="#,##0.0\ &quot;zł&quot;;[Red]\-#,##0.0\ &quot;zł&quot;"/>
  </numFmts>
  <fonts count="68">
    <font>
      <sz val="10"/>
      <name val="Arial CE"/>
      <family val="0"/>
    </font>
    <font>
      <sz val="10"/>
      <name val="Arial"/>
      <family val="0"/>
    </font>
    <font>
      <b/>
      <sz val="22"/>
      <name val="Arial CE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b/>
      <sz val="8"/>
      <name val="Arial Narrow"/>
      <family val="2"/>
    </font>
    <font>
      <b/>
      <sz val="10"/>
      <name val="Arial CE"/>
      <family val="0"/>
    </font>
    <font>
      <vertAlign val="superscript"/>
      <sz val="10"/>
      <name val="Arial CE"/>
      <family val="0"/>
    </font>
    <font>
      <sz val="9"/>
      <name val="Times New Roman"/>
      <family val="1"/>
    </font>
    <font>
      <sz val="12"/>
      <name val="Arial CE"/>
      <family val="0"/>
    </font>
    <font>
      <sz val="11"/>
      <name val="Arial CE"/>
      <family val="0"/>
    </font>
    <font>
      <sz val="11"/>
      <name val="Czcionka tekstu podstawowego"/>
      <family val="2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26" borderId="1" applyNumberFormat="0" applyAlignment="0" applyProtection="0"/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</cellStyleXfs>
  <cellXfs count="564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14" fillId="0" borderId="14" xfId="0" applyNumberFormat="1" applyFont="1" applyBorder="1" applyAlignment="1">
      <alignment wrapText="1"/>
    </xf>
    <xf numFmtId="0" fontId="14" fillId="0" borderId="14" xfId="0" applyFont="1" applyBorder="1" applyAlignment="1">
      <alignment wrapText="1"/>
    </xf>
    <xf numFmtId="49" fontId="14" fillId="34" borderId="14" xfId="0" applyNumberFormat="1" applyFont="1" applyFill="1" applyBorder="1" applyAlignment="1">
      <alignment wrapText="1"/>
    </xf>
    <xf numFmtId="0" fontId="14" fillId="34" borderId="14" xfId="0" applyFont="1" applyFill="1" applyBorder="1" applyAlignment="1">
      <alignment wrapText="1"/>
    </xf>
    <xf numFmtId="0" fontId="13" fillId="34" borderId="15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3" fillId="34" borderId="16" xfId="0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49" fontId="0" fillId="34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14" fillId="34" borderId="20" xfId="0" applyNumberFormat="1" applyFont="1" applyFill="1" applyBorder="1" applyAlignment="1">
      <alignment wrapText="1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3" fillId="34" borderId="26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13" fillId="34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2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34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>
      <alignment wrapText="1"/>
    </xf>
    <xf numFmtId="49" fontId="0" fillId="0" borderId="22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49" fontId="0" fillId="0" borderId="22" xfId="0" applyNumberFormat="1" applyFill="1" applyBorder="1" applyAlignment="1">
      <alignment wrapText="1"/>
    </xf>
    <xf numFmtId="164" fontId="0" fillId="0" borderId="22" xfId="0" applyNumberFormat="1" applyFill="1" applyBorder="1" applyAlignment="1">
      <alignment wrapText="1"/>
    </xf>
    <xf numFmtId="49" fontId="0" fillId="0" borderId="22" xfId="0" applyNumberFormat="1" applyFill="1" applyBorder="1" applyAlignment="1">
      <alignment vertical="center" wrapText="1"/>
    </xf>
    <xf numFmtId="0" fontId="20" fillId="0" borderId="22" xfId="41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164" fontId="0" fillId="0" borderId="22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wrapText="1"/>
    </xf>
    <xf numFmtId="169" fontId="0" fillId="0" borderId="22" xfId="0" applyNumberFormat="1" applyFill="1" applyBorder="1" applyAlignment="1">
      <alignment wrapText="1"/>
    </xf>
    <xf numFmtId="0" fontId="64" fillId="0" borderId="22" xfId="0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5" fillId="35" borderId="22" xfId="0" applyFont="1" applyFill="1" applyBorder="1" applyAlignment="1">
      <alignment horizontal="center" vertical="top" wrapText="1"/>
    </xf>
    <xf numFmtId="164" fontId="5" fillId="35" borderId="22" xfId="0" applyNumberFormat="1" applyFont="1" applyFill="1" applyBorder="1" applyAlignment="1">
      <alignment horizontal="center" vertical="top" wrapText="1"/>
    </xf>
    <xf numFmtId="0" fontId="17" fillId="35" borderId="22" xfId="0" applyFont="1" applyFill="1" applyBorder="1" applyAlignment="1">
      <alignment horizontal="center" vertical="top" wrapText="1"/>
    </xf>
    <xf numFmtId="0" fontId="17" fillId="35" borderId="22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/>
    </xf>
    <xf numFmtId="164" fontId="5" fillId="35" borderId="22" xfId="0" applyNumberFormat="1" applyFont="1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 vertical="top" wrapText="1"/>
    </xf>
    <xf numFmtId="164" fontId="5" fillId="35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22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2" fontId="0" fillId="0" borderId="33" xfId="0" applyNumberForma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49" fontId="0" fillId="0" borderId="22" xfId="53" applyNumberForma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4" fontId="0" fillId="0" borderId="21" xfId="0" applyNumberFormat="1" applyFill="1" applyBorder="1" applyAlignment="1">
      <alignment horizontal="right" wrapText="1"/>
    </xf>
    <xf numFmtId="4" fontId="0" fillId="0" borderId="34" xfId="0" applyNumberFormat="1" applyFill="1" applyBorder="1" applyAlignment="1">
      <alignment horizontal="right" wrapText="1"/>
    </xf>
    <xf numFmtId="4" fontId="0" fillId="0" borderId="22" xfId="0" applyNumberFormat="1" applyFill="1" applyBorder="1" applyAlignment="1">
      <alignment horizontal="right" wrapText="1"/>
    </xf>
    <xf numFmtId="4" fontId="0" fillId="0" borderId="22" xfId="0" applyNumberFormat="1" applyFont="1" applyFill="1" applyBorder="1" applyAlignment="1">
      <alignment horizontal="right" wrapText="1"/>
    </xf>
    <xf numFmtId="4" fontId="0" fillId="0" borderId="22" xfId="0" applyNumberFormat="1" applyFill="1" applyBorder="1" applyAlignment="1">
      <alignment wrapText="1"/>
    </xf>
    <xf numFmtId="4" fontId="0" fillId="0" borderId="34" xfId="0" applyNumberFormat="1" applyFill="1" applyBorder="1" applyAlignment="1">
      <alignment wrapText="1"/>
    </xf>
    <xf numFmtId="4" fontId="0" fillId="0" borderId="22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horizontal="right"/>
    </xf>
    <xf numFmtId="0" fontId="0" fillId="0" borderId="22" xfId="0" applyFill="1" applyBorder="1" applyAlignment="1">
      <alignment vertical="center" wrapText="1"/>
    </xf>
    <xf numFmtId="164" fontId="0" fillId="0" borderId="22" xfId="53" applyNumberFormat="1" applyFill="1" applyBorder="1" applyAlignment="1">
      <alignment horizontal="center" wrapText="1"/>
      <protection/>
    </xf>
    <xf numFmtId="49" fontId="0" fillId="0" borderId="22" xfId="0" applyNumberFormat="1" applyFont="1" applyFill="1" applyBorder="1" applyAlignment="1">
      <alignment vertical="center" wrapText="1"/>
    </xf>
    <xf numFmtId="0" fontId="0" fillId="0" borderId="22" xfId="53" applyFill="1" applyBorder="1" applyAlignment="1">
      <alignment horizontal="center" wrapText="1"/>
      <protection/>
    </xf>
    <xf numFmtId="164" fontId="0" fillId="0" borderId="22" xfId="0" applyNumberFormat="1" applyFill="1" applyBorder="1" applyAlignment="1">
      <alignment vertical="center" wrapText="1"/>
    </xf>
    <xf numFmtId="4" fontId="0" fillId="0" borderId="22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9" fontId="0" fillId="0" borderId="22" xfId="0" applyNumberForma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20" fillId="0" borderId="22" xfId="41" applyFont="1" applyFill="1" applyBorder="1" applyAlignment="1">
      <alignment horizontal="left" wrapText="1"/>
    </xf>
    <xf numFmtId="0" fontId="20" fillId="0" borderId="22" xfId="4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0" fillId="0" borderId="36" xfId="41" applyFont="1" applyFill="1" applyBorder="1" applyAlignment="1">
      <alignment/>
    </xf>
    <xf numFmtId="0" fontId="20" fillId="0" borderId="22" xfId="41" applyFont="1" applyFill="1" applyBorder="1" applyAlignment="1">
      <alignment/>
    </xf>
    <xf numFmtId="0" fontId="0" fillId="0" borderId="22" xfId="0" applyFill="1" applyBorder="1" applyAlignment="1">
      <alignment horizontal="left" wrapText="1"/>
    </xf>
    <xf numFmtId="0" fontId="3" fillId="0" borderId="22" xfId="0" applyFont="1" applyFill="1" applyBorder="1" applyAlignment="1">
      <alignment wrapText="1"/>
    </xf>
    <xf numFmtId="0" fontId="20" fillId="0" borderId="36" xfId="41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20" fillId="0" borderId="37" xfId="4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20" fillId="0" borderId="38" xfId="41" applyFont="1" applyFill="1" applyBorder="1" applyAlignment="1">
      <alignment/>
    </xf>
    <xf numFmtId="0" fontId="20" fillId="0" borderId="38" xfId="41" applyFont="1" applyFill="1" applyBorder="1" applyAlignment="1">
      <alignment wrapText="1"/>
    </xf>
    <xf numFmtId="0" fontId="20" fillId="0" borderId="38" xfId="41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39" xfId="41" applyFont="1" applyFill="1" applyBorder="1" applyAlignment="1">
      <alignment wrapText="1"/>
    </xf>
    <xf numFmtId="0" fontId="20" fillId="0" borderId="34" xfId="41" applyFont="1" applyFill="1" applyBorder="1" applyAlignment="1">
      <alignment/>
    </xf>
    <xf numFmtId="0" fontId="20" fillId="0" borderId="34" xfId="41" applyFont="1" applyFill="1" applyBorder="1" applyAlignment="1">
      <alignment/>
    </xf>
    <xf numFmtId="0" fontId="20" fillId="0" borderId="34" xfId="41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34" borderId="40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22" fillId="34" borderId="42" xfId="0" applyNumberFormat="1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49" fontId="0" fillId="0" borderId="44" xfId="0" applyNumberFormat="1" applyFill="1" applyBorder="1" applyAlignment="1">
      <alignment/>
    </xf>
    <xf numFmtId="0" fontId="20" fillId="0" borderId="36" xfId="41" applyFont="1" applyFill="1" applyBorder="1" applyAlignment="1">
      <alignment horizontal="left" wrapText="1"/>
    </xf>
    <xf numFmtId="0" fontId="3" fillId="0" borderId="42" xfId="0" applyFont="1" applyFill="1" applyBorder="1" applyAlignment="1">
      <alignment/>
    </xf>
    <xf numFmtId="49" fontId="20" fillId="0" borderId="44" xfId="41" applyNumberFormat="1" applyFont="1" applyFill="1" applyBorder="1" applyAlignment="1">
      <alignment/>
    </xf>
    <xf numFmtId="164" fontId="20" fillId="0" borderId="42" xfId="41" applyNumberFormat="1" applyFont="1" applyFill="1" applyBorder="1" applyAlignment="1">
      <alignment/>
    </xf>
    <xf numFmtId="0" fontId="3" fillId="0" borderId="42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49" fontId="0" fillId="0" borderId="14" xfId="0" applyNumberFormat="1" applyFill="1" applyBorder="1" applyAlignment="1">
      <alignment/>
    </xf>
    <xf numFmtId="0" fontId="20" fillId="0" borderId="37" xfId="41" applyFont="1" applyFill="1" applyBorder="1" applyAlignment="1">
      <alignment horizontal="left" wrapText="1"/>
    </xf>
    <xf numFmtId="0" fontId="20" fillId="0" borderId="37" xfId="41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49" fontId="0" fillId="0" borderId="47" xfId="0" applyNumberFormat="1" applyFill="1" applyBorder="1" applyAlignment="1">
      <alignment/>
    </xf>
    <xf numFmtId="0" fontId="20" fillId="0" borderId="39" xfId="41" applyFont="1" applyFill="1" applyBorder="1" applyAlignment="1">
      <alignment horizontal="left"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49" fontId="20" fillId="0" borderId="47" xfId="41" applyNumberFormat="1" applyFont="1" applyFill="1" applyBorder="1" applyAlignment="1">
      <alignment/>
    </xf>
    <xf numFmtId="0" fontId="65" fillId="0" borderId="22" xfId="0" applyFont="1" applyFill="1" applyBorder="1" applyAlignment="1">
      <alignment vertical="center"/>
    </xf>
    <xf numFmtId="0" fontId="3" fillId="0" borderId="46" xfId="0" applyFont="1" applyFill="1" applyBorder="1" applyAlignment="1">
      <alignment/>
    </xf>
    <xf numFmtId="164" fontId="19" fillId="0" borderId="42" xfId="0" applyNumberFormat="1" applyFont="1" applyFill="1" applyBorder="1" applyAlignment="1">
      <alignment/>
    </xf>
    <xf numFmtId="0" fontId="0" fillId="0" borderId="47" xfId="0" applyFill="1" applyBorder="1" applyAlignment="1">
      <alignment horizontal="left"/>
    </xf>
    <xf numFmtId="164" fontId="19" fillId="0" borderId="46" xfId="0" applyNumberFormat="1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4" fontId="2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4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3" fillId="35" borderId="42" xfId="0" applyFont="1" applyFill="1" applyBorder="1" applyAlignment="1">
      <alignment/>
    </xf>
    <xf numFmtId="0" fontId="0" fillId="35" borderId="22" xfId="0" applyFill="1" applyBorder="1" applyAlignment="1">
      <alignment/>
    </xf>
    <xf numFmtId="49" fontId="0" fillId="35" borderId="44" xfId="0" applyNumberFormat="1" applyFill="1" applyBorder="1" applyAlignment="1">
      <alignment/>
    </xf>
    <xf numFmtId="164" fontId="20" fillId="35" borderId="42" xfId="41" applyNumberFormat="1" applyFont="1" applyFill="1" applyBorder="1" applyAlignment="1">
      <alignment/>
    </xf>
    <xf numFmtId="0" fontId="20" fillId="35" borderId="22" xfId="41" applyFont="1" applyFill="1" applyBorder="1" applyAlignment="1">
      <alignment/>
    </xf>
    <xf numFmtId="0" fontId="20" fillId="35" borderId="36" xfId="41" applyFont="1" applyFill="1" applyBorder="1" applyAlignment="1">
      <alignment horizontal="left" wrapText="1"/>
    </xf>
    <xf numFmtId="0" fontId="20" fillId="35" borderId="36" xfId="41" applyFont="1" applyFill="1" applyBorder="1" applyAlignment="1">
      <alignment/>
    </xf>
    <xf numFmtId="0" fontId="20" fillId="35" borderId="22" xfId="41" applyFont="1" applyFill="1" applyBorder="1" applyAlignment="1">
      <alignment/>
    </xf>
    <xf numFmtId="0" fontId="3" fillId="35" borderId="42" xfId="0" applyFont="1" applyFill="1" applyBorder="1" applyAlignment="1">
      <alignment wrapText="1"/>
    </xf>
    <xf numFmtId="0" fontId="66" fillId="35" borderId="42" xfId="0" applyFont="1" applyFill="1" applyBorder="1" applyAlignment="1">
      <alignment wrapText="1"/>
    </xf>
    <xf numFmtId="0" fontId="67" fillId="35" borderId="22" xfId="0" applyFont="1" applyFill="1" applyBorder="1" applyAlignment="1">
      <alignment horizontal="left" wrapText="1"/>
    </xf>
    <xf numFmtId="49" fontId="67" fillId="35" borderId="44" xfId="0" applyNumberFormat="1" applyFont="1" applyFill="1" applyBorder="1" applyAlignment="1">
      <alignment/>
    </xf>
    <xf numFmtId="164" fontId="46" fillId="35" borderId="42" xfId="41" applyNumberFormat="1" applyFont="1" applyFill="1" applyBorder="1" applyAlignment="1">
      <alignment/>
    </xf>
    <xf numFmtId="0" fontId="46" fillId="35" borderId="22" xfId="41" applyFont="1" applyFill="1" applyBorder="1" applyAlignment="1">
      <alignment/>
    </xf>
    <xf numFmtId="0" fontId="46" fillId="35" borderId="36" xfId="41" applyFont="1" applyFill="1" applyBorder="1" applyAlignment="1">
      <alignment horizontal="left" wrapText="1"/>
    </xf>
    <xf numFmtId="0" fontId="46" fillId="35" borderId="36" xfId="41" applyFont="1" applyFill="1" applyBorder="1" applyAlignment="1">
      <alignment wrapText="1"/>
    </xf>
    <xf numFmtId="0" fontId="46" fillId="35" borderId="22" xfId="41" applyFont="1" applyFill="1" applyBorder="1" applyAlignment="1">
      <alignment/>
    </xf>
    <xf numFmtId="0" fontId="67" fillId="35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34" xfId="0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164" fontId="0" fillId="0" borderId="34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vertical="center" wrapText="1"/>
    </xf>
    <xf numFmtId="0" fontId="0" fillId="0" borderId="34" xfId="0" applyFill="1" applyBorder="1" applyAlignment="1">
      <alignment horizontal="center" wrapText="1"/>
    </xf>
    <xf numFmtId="49" fontId="64" fillId="0" borderId="22" xfId="0" applyNumberFormat="1" applyFont="1" applyFill="1" applyBorder="1" applyAlignment="1">
      <alignment wrapText="1"/>
    </xf>
    <xf numFmtId="164" fontId="64" fillId="0" borderId="22" xfId="0" applyNumberFormat="1" applyFont="1" applyFill="1" applyBorder="1" applyAlignment="1">
      <alignment wrapText="1"/>
    </xf>
    <xf numFmtId="49" fontId="64" fillId="0" borderId="22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0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8" xfId="0" applyFill="1" applyBorder="1" applyAlignment="1">
      <alignment wrapText="1"/>
    </xf>
    <xf numFmtId="0" fontId="0" fillId="0" borderId="38" xfId="0" applyFill="1" applyBorder="1" applyAlignment="1">
      <alignment horizontal="center" wrapText="1"/>
    </xf>
    <xf numFmtId="49" fontId="0" fillId="0" borderId="38" xfId="53" applyNumberFormat="1" applyFill="1" applyBorder="1" applyAlignment="1">
      <alignment horizontal="center" wrapText="1"/>
      <protection/>
    </xf>
    <xf numFmtId="164" fontId="0" fillId="0" borderId="38" xfId="53" applyNumberFormat="1" applyFill="1" applyBorder="1" applyAlignment="1">
      <alignment horizontal="center" wrapText="1"/>
      <protection/>
    </xf>
    <xf numFmtId="49" fontId="0" fillId="0" borderId="38" xfId="0" applyNumberFormat="1" applyFill="1" applyBorder="1" applyAlignment="1">
      <alignment vertical="center" wrapText="1"/>
    </xf>
    <xf numFmtId="49" fontId="0" fillId="0" borderId="22" xfId="53" applyNumberFormat="1" applyFont="1" applyFill="1" applyBorder="1" applyAlignment="1">
      <alignment horizontal="center" wrapText="1"/>
      <protection/>
    </xf>
    <xf numFmtId="0" fontId="3" fillId="35" borderId="22" xfId="0" applyFont="1" applyFill="1" applyBorder="1" applyAlignment="1">
      <alignment/>
    </xf>
    <xf numFmtId="49" fontId="20" fillId="35" borderId="44" xfId="41" applyNumberFormat="1" applyFont="1" applyFill="1" applyBorder="1" applyAlignment="1">
      <alignment/>
    </xf>
    <xf numFmtId="0" fontId="20" fillId="35" borderId="22" xfId="41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49" fontId="20" fillId="0" borderId="14" xfId="41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51" xfId="41" applyFont="1" applyFill="1" applyBorder="1" applyAlignment="1">
      <alignment/>
    </xf>
    <xf numFmtId="0" fontId="20" fillId="0" borderId="22" xfId="41" applyFont="1" applyFill="1" applyBorder="1" applyAlignment="1">
      <alignment vertical="center"/>
    </xf>
    <xf numFmtId="0" fontId="20" fillId="0" borderId="22" xfId="41" applyFont="1" applyFill="1" applyBorder="1" applyAlignment="1">
      <alignment vertical="top" wrapText="1"/>
    </xf>
    <xf numFmtId="0" fontId="4" fillId="0" borderId="0" xfId="0" applyNumberFormat="1" applyFont="1" applyAlignment="1">
      <alignment horizontal="right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8" fontId="5" fillId="0" borderId="21" xfId="0" applyNumberFormat="1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/>
    </xf>
    <xf numFmtId="8" fontId="5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 horizontal="justify" vertical="center"/>
    </xf>
    <xf numFmtId="8" fontId="5" fillId="0" borderId="22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 wrapText="1"/>
    </xf>
    <xf numFmtId="172" fontId="15" fillId="0" borderId="0" xfId="0" applyNumberFormat="1" applyFont="1" applyAlignment="1">
      <alignment/>
    </xf>
    <xf numFmtId="0" fontId="13" fillId="0" borderId="27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8" fontId="0" fillId="0" borderId="17" xfId="0" applyNumberFormat="1" applyFill="1" applyBorder="1" applyAlignment="1">
      <alignment horizontal="right"/>
    </xf>
    <xf numFmtId="0" fontId="0" fillId="0" borderId="35" xfId="0" applyFill="1" applyBorder="1" applyAlignment="1">
      <alignment vertical="top"/>
    </xf>
    <xf numFmtId="0" fontId="5" fillId="0" borderId="27" xfId="0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left" vertical="top" wrapText="1"/>
    </xf>
    <xf numFmtId="8" fontId="0" fillId="0" borderId="27" xfId="0" applyNumberFormat="1" applyFill="1" applyBorder="1" applyAlignment="1">
      <alignment horizontal="right"/>
    </xf>
    <xf numFmtId="0" fontId="0" fillId="0" borderId="52" xfId="0" applyFill="1" applyBorder="1" applyAlignment="1">
      <alignment vertical="top"/>
    </xf>
    <xf numFmtId="0" fontId="5" fillId="0" borderId="53" xfId="0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left" vertical="top" wrapText="1"/>
    </xf>
    <xf numFmtId="8" fontId="0" fillId="0" borderId="53" xfId="0" applyNumberFormat="1" applyFill="1" applyBorder="1" applyAlignment="1">
      <alignment horizontal="right"/>
    </xf>
    <xf numFmtId="8" fontId="15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 wrapText="1"/>
    </xf>
    <xf numFmtId="49" fontId="0" fillId="0" borderId="38" xfId="0" applyNumberFormat="1" applyFont="1" applyFill="1" applyBorder="1" applyAlignment="1">
      <alignment wrapText="1"/>
    </xf>
    <xf numFmtId="164" fontId="0" fillId="0" borderId="38" xfId="0" applyNumberFormat="1" applyFont="1" applyFill="1" applyBorder="1" applyAlignment="1">
      <alignment wrapText="1"/>
    </xf>
    <xf numFmtId="49" fontId="0" fillId="0" borderId="38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6" xfId="0" applyFill="1" applyBorder="1" applyAlignment="1">
      <alignment/>
    </xf>
    <xf numFmtId="16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right"/>
    </xf>
    <xf numFmtId="0" fontId="0" fillId="0" borderId="21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36" borderId="40" xfId="0" applyFont="1" applyFill="1" applyBorder="1" applyAlignment="1">
      <alignment horizontal="left" vertical="center"/>
    </xf>
    <xf numFmtId="0" fontId="15" fillId="36" borderId="54" xfId="0" applyFont="1" applyFill="1" applyBorder="1" applyAlignment="1">
      <alignment horizontal="left" vertical="center"/>
    </xf>
    <xf numFmtId="0" fontId="15" fillId="36" borderId="55" xfId="0" applyFont="1" applyFill="1" applyBorder="1" applyAlignment="1">
      <alignment horizontal="left" vertical="center"/>
    </xf>
    <xf numFmtId="0" fontId="0" fillId="36" borderId="54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24" fillId="36" borderId="40" xfId="0" applyFont="1" applyFill="1" applyBorder="1" applyAlignment="1">
      <alignment horizontal="left" vertical="top"/>
    </xf>
    <xf numFmtId="0" fontId="24" fillId="0" borderId="41" xfId="0" applyFont="1" applyBorder="1" applyAlignment="1">
      <alignment horizontal="left" vertical="top"/>
    </xf>
    <xf numFmtId="0" fontId="24" fillId="0" borderId="58" xfId="0" applyFont="1" applyBorder="1" applyAlignment="1">
      <alignment horizontal="left" vertical="top"/>
    </xf>
    <xf numFmtId="0" fontId="24" fillId="0" borderId="59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60" xfId="0" applyFont="1" applyBorder="1" applyAlignment="1">
      <alignment horizontal="left" vertical="top"/>
    </xf>
    <xf numFmtId="0" fontId="24" fillId="0" borderId="61" xfId="0" applyFont="1" applyBorder="1" applyAlignment="1">
      <alignment horizontal="left" vertical="top"/>
    </xf>
    <xf numFmtId="0" fontId="24" fillId="0" borderId="62" xfId="0" applyFont="1" applyBorder="1" applyAlignment="1">
      <alignment horizontal="left" vertical="top"/>
    </xf>
    <xf numFmtId="0" fontId="24" fillId="0" borderId="63" xfId="0" applyFont="1" applyBorder="1" applyAlignment="1">
      <alignment horizontal="left" vertical="top"/>
    </xf>
    <xf numFmtId="0" fontId="7" fillId="36" borderId="54" xfId="0" applyFont="1" applyFill="1" applyBorder="1" applyAlignment="1">
      <alignment horizontal="center" wrapText="1"/>
    </xf>
    <xf numFmtId="0" fontId="7" fillId="36" borderId="56" xfId="0" applyFont="1" applyFill="1" applyBorder="1" applyAlignment="1">
      <alignment horizontal="center" wrapText="1"/>
    </xf>
    <xf numFmtId="0" fontId="7" fillId="36" borderId="57" xfId="0" applyFont="1" applyFill="1" applyBorder="1" applyAlignment="1">
      <alignment horizontal="center" wrapText="1"/>
    </xf>
    <xf numFmtId="0" fontId="15" fillId="36" borderId="54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" fillId="36" borderId="5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164" fontId="0" fillId="0" borderId="38" xfId="0" applyNumberFormat="1" applyFont="1" applyFill="1" applyBorder="1" applyAlignment="1">
      <alignment horizontal="left" vertical="center" wrapText="1"/>
    </xf>
    <xf numFmtId="164" fontId="0" fillId="0" borderId="34" xfId="0" applyNumberFormat="1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49" fontId="0" fillId="0" borderId="38" xfId="53" applyNumberFormat="1" applyFill="1" applyBorder="1" applyAlignment="1">
      <alignment horizontal="center" wrapText="1"/>
      <protection/>
    </xf>
    <xf numFmtId="49" fontId="0" fillId="0" borderId="21" xfId="53" applyNumberFormat="1" applyFill="1" applyBorder="1" applyAlignment="1">
      <alignment horizontal="center" wrapText="1"/>
      <protection/>
    </xf>
    <xf numFmtId="49" fontId="0" fillId="0" borderId="34" xfId="53" applyNumberFormat="1" applyFill="1" applyBorder="1" applyAlignment="1">
      <alignment horizontal="center" wrapText="1"/>
      <protection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right" wrapText="1"/>
    </xf>
    <xf numFmtId="4" fontId="0" fillId="0" borderId="34" xfId="0" applyNumberFormat="1" applyFill="1" applyBorder="1" applyAlignment="1">
      <alignment horizontal="right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164" fontId="0" fillId="0" borderId="38" xfId="53" applyNumberFormat="1" applyFill="1" applyBorder="1" applyAlignment="1">
      <alignment horizontal="center" wrapText="1"/>
      <protection/>
    </xf>
    <xf numFmtId="164" fontId="0" fillId="0" borderId="21" xfId="53" applyNumberFormat="1" applyFill="1" applyBorder="1" applyAlignment="1">
      <alignment horizontal="center" wrapText="1"/>
      <protection/>
    </xf>
    <xf numFmtId="164" fontId="0" fillId="0" borderId="34" xfId="53" applyNumberFormat="1" applyFill="1" applyBorder="1" applyAlignment="1">
      <alignment horizontal="center" wrapText="1"/>
      <protection/>
    </xf>
    <xf numFmtId="4" fontId="0" fillId="0" borderId="46" xfId="0" applyNumberFormat="1" applyFont="1" applyFill="1" applyBorder="1" applyAlignment="1">
      <alignment horizontal="right" wrapText="1"/>
    </xf>
    <xf numFmtId="4" fontId="0" fillId="0" borderId="64" xfId="0" applyNumberFormat="1" applyFont="1" applyFill="1" applyBorder="1" applyAlignment="1">
      <alignment horizontal="right" wrapText="1"/>
    </xf>
    <xf numFmtId="4" fontId="0" fillId="0" borderId="45" xfId="0" applyNumberFormat="1" applyFont="1" applyFill="1" applyBorder="1" applyAlignment="1">
      <alignment horizontal="right" wrapText="1"/>
    </xf>
    <xf numFmtId="4" fontId="0" fillId="0" borderId="21" xfId="0" applyNumberFormat="1" applyFill="1" applyBorder="1" applyAlignment="1">
      <alignment horizontal="right" wrapText="1"/>
    </xf>
    <xf numFmtId="4" fontId="0" fillId="0" borderId="38" xfId="0" applyNumberFormat="1" applyFont="1" applyFill="1" applyBorder="1" applyAlignment="1">
      <alignment horizontal="right" wrapText="1"/>
    </xf>
    <xf numFmtId="4" fontId="0" fillId="0" borderId="21" xfId="0" applyNumberFormat="1" applyFont="1" applyFill="1" applyBorder="1" applyAlignment="1">
      <alignment horizontal="right" wrapText="1"/>
    </xf>
    <xf numFmtId="4" fontId="0" fillId="0" borderId="34" xfId="0" applyNumberFormat="1" applyFont="1" applyFill="1" applyBorder="1" applyAlignment="1">
      <alignment horizontal="right" wrapText="1"/>
    </xf>
    <xf numFmtId="4" fontId="0" fillId="0" borderId="38" xfId="0" applyNumberFormat="1" applyFill="1" applyBorder="1" applyAlignment="1">
      <alignment horizontal="center" wrapText="1"/>
    </xf>
    <xf numFmtId="4" fontId="0" fillId="0" borderId="21" xfId="0" applyNumberFormat="1" applyFill="1" applyBorder="1" applyAlignment="1">
      <alignment horizontal="center" wrapText="1"/>
    </xf>
    <xf numFmtId="4" fontId="0" fillId="0" borderId="34" xfId="0" applyNumberForma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 wrapText="1"/>
    </xf>
    <xf numFmtId="4" fontId="0" fillId="0" borderId="22" xfId="0" applyNumberFormat="1" applyFill="1" applyBorder="1" applyAlignment="1">
      <alignment horizontal="right" wrapText="1"/>
    </xf>
    <xf numFmtId="2" fontId="5" fillId="37" borderId="65" xfId="0" applyNumberFormat="1" applyFont="1" applyFill="1" applyBorder="1" applyAlignment="1">
      <alignment horizontal="left" vertical="center" textRotation="90" wrapText="1"/>
    </xf>
    <xf numFmtId="2" fontId="5" fillId="37" borderId="66" xfId="0" applyNumberFormat="1" applyFont="1" applyFill="1" applyBorder="1" applyAlignment="1">
      <alignment horizontal="left" vertical="center" textRotation="90" wrapText="1"/>
    </xf>
    <xf numFmtId="2" fontId="5" fillId="37" borderId="11" xfId="0" applyNumberFormat="1" applyFont="1" applyFill="1" applyBorder="1" applyAlignment="1">
      <alignment horizontal="left" vertical="center" textRotation="90" wrapText="1"/>
    </xf>
    <xf numFmtId="0" fontId="5" fillId="37" borderId="65" xfId="0" applyFont="1" applyFill="1" applyBorder="1" applyAlignment="1">
      <alignment horizontal="center" vertical="center" textRotation="90" wrapText="1"/>
    </xf>
    <xf numFmtId="0" fontId="5" fillId="37" borderId="66" xfId="0" applyFont="1" applyFill="1" applyBorder="1" applyAlignment="1">
      <alignment horizontal="center" vertical="center" textRotation="90" wrapText="1"/>
    </xf>
    <xf numFmtId="0" fontId="5" fillId="37" borderId="11" xfId="0" applyFont="1" applyFill="1" applyBorder="1" applyAlignment="1">
      <alignment horizontal="center" vertical="center" textRotation="90" wrapText="1"/>
    </xf>
    <xf numFmtId="4" fontId="0" fillId="0" borderId="27" xfId="0" applyNumberFormat="1" applyFont="1" applyFill="1" applyBorder="1" applyAlignment="1">
      <alignment horizontal="right" wrapText="1"/>
    </xf>
    <xf numFmtId="0" fontId="6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textRotation="90" wrapText="1"/>
    </xf>
    <xf numFmtId="0" fontId="10" fillId="37" borderId="18" xfId="0" applyFont="1" applyFill="1" applyBorder="1" applyAlignment="1">
      <alignment horizontal="center" vertical="center" textRotation="90" wrapText="1"/>
    </xf>
    <xf numFmtId="0" fontId="10" fillId="37" borderId="19" xfId="0" applyFont="1" applyFill="1" applyBorder="1" applyAlignment="1">
      <alignment horizontal="center" vertical="center" textRotation="90" wrapText="1"/>
    </xf>
    <xf numFmtId="0" fontId="10" fillId="37" borderId="67" xfId="0" applyFont="1" applyFill="1" applyBorder="1" applyAlignment="1">
      <alignment horizontal="center" vertical="center" textRotation="90" wrapText="1"/>
    </xf>
    <xf numFmtId="0" fontId="10" fillId="37" borderId="68" xfId="0" applyFont="1" applyFill="1" applyBorder="1" applyAlignment="1">
      <alignment horizontal="center" vertical="center" textRotation="90" wrapText="1"/>
    </xf>
    <xf numFmtId="0" fontId="10" fillId="37" borderId="69" xfId="0" applyFont="1" applyFill="1" applyBorder="1" applyAlignment="1">
      <alignment horizontal="center" vertical="center" textRotation="90" wrapText="1"/>
    </xf>
    <xf numFmtId="49" fontId="10" fillId="37" borderId="17" xfId="0" applyNumberFormat="1" applyFont="1" applyFill="1" applyBorder="1" applyAlignment="1">
      <alignment horizontal="center" vertical="center" textRotation="90"/>
    </xf>
    <xf numFmtId="49" fontId="10" fillId="37" borderId="18" xfId="0" applyNumberFormat="1" applyFont="1" applyFill="1" applyBorder="1" applyAlignment="1">
      <alignment horizontal="center" vertical="center" textRotation="90"/>
    </xf>
    <xf numFmtId="49" fontId="10" fillId="37" borderId="19" xfId="0" applyNumberFormat="1" applyFont="1" applyFill="1" applyBorder="1" applyAlignment="1">
      <alignment horizontal="center" vertical="center" textRotation="90"/>
    </xf>
    <xf numFmtId="0" fontId="5" fillId="37" borderId="65" xfId="0" applyFont="1" applyFill="1" applyBorder="1" applyAlignment="1">
      <alignment horizontal="left" vertical="center" textRotation="90" wrapText="1"/>
    </xf>
    <xf numFmtId="0" fontId="5" fillId="37" borderId="66" xfId="0" applyFont="1" applyFill="1" applyBorder="1" applyAlignment="1">
      <alignment horizontal="left" vertical="center" textRotation="90" wrapText="1"/>
    </xf>
    <xf numFmtId="0" fontId="5" fillId="37" borderId="11" xfId="0" applyFont="1" applyFill="1" applyBorder="1" applyAlignment="1">
      <alignment horizontal="left" vertical="center" textRotation="90" wrapText="1"/>
    </xf>
    <xf numFmtId="49" fontId="5" fillId="37" borderId="65" xfId="0" applyNumberFormat="1" applyFont="1" applyFill="1" applyBorder="1" applyAlignment="1">
      <alignment horizontal="center" vertical="center" textRotation="90"/>
    </xf>
    <xf numFmtId="49" fontId="5" fillId="37" borderId="66" xfId="0" applyNumberFormat="1" applyFont="1" applyFill="1" applyBorder="1" applyAlignment="1">
      <alignment horizontal="center" vertical="center" textRotation="90"/>
    </xf>
    <xf numFmtId="49" fontId="5" fillId="37" borderId="11" xfId="0" applyNumberFormat="1" applyFont="1" applyFill="1" applyBorder="1" applyAlignment="1">
      <alignment horizontal="center" vertical="center" textRotation="90"/>
    </xf>
    <xf numFmtId="4" fontId="64" fillId="0" borderId="38" xfId="0" applyNumberFormat="1" applyFont="1" applyFill="1" applyBorder="1" applyAlignment="1">
      <alignment horizontal="center" wrapText="1"/>
    </xf>
    <xf numFmtId="4" fontId="64" fillId="0" borderId="34" xfId="0" applyNumberFormat="1" applyFont="1" applyFill="1" applyBorder="1" applyAlignment="1">
      <alignment horizont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textRotation="90" wrapText="1"/>
    </xf>
    <xf numFmtId="0" fontId="10" fillId="33" borderId="66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5" fillId="33" borderId="65" xfId="0" applyFont="1" applyFill="1" applyBorder="1" applyAlignment="1">
      <alignment horizontal="center" vertical="center" textRotation="90" wrapText="1"/>
    </xf>
    <xf numFmtId="0" fontId="5" fillId="33" borderId="66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71" xfId="0" applyFont="1" applyFill="1" applyBorder="1" applyAlignment="1">
      <alignment horizontal="center" vertical="center" textRotation="90"/>
    </xf>
    <xf numFmtId="0" fontId="5" fillId="33" borderId="72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/>
    </xf>
    <xf numFmtId="0" fontId="5" fillId="5" borderId="73" xfId="0" applyFont="1" applyFill="1" applyBorder="1" applyAlignment="1">
      <alignment horizontal="center" vertical="center" textRotation="90" wrapText="1"/>
    </xf>
    <xf numFmtId="0" fontId="5" fillId="5" borderId="74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49" fontId="5" fillId="33" borderId="65" xfId="0" applyNumberFormat="1" applyFont="1" applyFill="1" applyBorder="1" applyAlignment="1">
      <alignment horizontal="center" vertical="center" textRotation="90" wrapText="1"/>
    </xf>
    <xf numFmtId="49" fontId="5" fillId="33" borderId="66" xfId="0" applyNumberFormat="1" applyFont="1" applyFill="1" applyBorder="1" applyAlignment="1">
      <alignment horizontal="center" vertical="center" textRotation="90" wrapText="1"/>
    </xf>
    <xf numFmtId="49" fontId="5" fillId="33" borderId="12" xfId="0" applyNumberFormat="1" applyFont="1" applyFill="1" applyBorder="1" applyAlignment="1">
      <alignment horizontal="center" vertical="center" textRotation="90" wrapText="1"/>
    </xf>
    <xf numFmtId="49" fontId="5" fillId="33" borderId="65" xfId="0" applyNumberFormat="1" applyFont="1" applyFill="1" applyBorder="1" applyAlignment="1">
      <alignment horizontal="center" vertical="center" textRotation="90"/>
    </xf>
    <xf numFmtId="49" fontId="5" fillId="33" borderId="66" xfId="0" applyNumberFormat="1" applyFont="1" applyFill="1" applyBorder="1" applyAlignment="1">
      <alignment horizontal="center" vertical="center" textRotation="90"/>
    </xf>
    <xf numFmtId="49" fontId="5" fillId="33" borderId="11" xfId="0" applyNumberFormat="1" applyFont="1" applyFill="1" applyBorder="1" applyAlignment="1">
      <alignment horizontal="center" vertical="center" textRotation="90"/>
    </xf>
    <xf numFmtId="0" fontId="5" fillId="32" borderId="65" xfId="0" applyFont="1" applyFill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0" fillId="32" borderId="65" xfId="0" applyFont="1" applyFill="1" applyBorder="1" applyAlignment="1">
      <alignment horizontal="center" vertical="center" textRotation="90" wrapText="1"/>
    </xf>
    <xf numFmtId="0" fontId="10" fillId="32" borderId="66" xfId="0" applyFont="1" applyFill="1" applyBorder="1" applyAlignment="1">
      <alignment horizontal="center" vertical="center" textRotation="90" wrapText="1"/>
    </xf>
    <xf numFmtId="0" fontId="10" fillId="32" borderId="11" xfId="0" applyFont="1" applyFill="1" applyBorder="1" applyAlignment="1">
      <alignment horizontal="center" vertical="center" textRotation="90" wrapText="1"/>
    </xf>
    <xf numFmtId="0" fontId="5" fillId="32" borderId="66" xfId="0" applyFont="1" applyFill="1" applyBorder="1" applyAlignment="1">
      <alignment horizontal="center" vertical="center" textRotation="90" wrapText="1"/>
    </xf>
    <xf numFmtId="49" fontId="5" fillId="32" borderId="10" xfId="0" applyNumberFormat="1" applyFont="1" applyFill="1" applyBorder="1" applyAlignment="1">
      <alignment horizontal="center" vertical="center" textRotation="90"/>
    </xf>
    <xf numFmtId="49" fontId="5" fillId="32" borderId="65" xfId="0" applyNumberFormat="1" applyFont="1" applyFill="1" applyBorder="1" applyAlignment="1">
      <alignment horizontal="center" vertical="center" textRotation="90"/>
    </xf>
    <xf numFmtId="164" fontId="5" fillId="32" borderId="10" xfId="0" applyNumberFormat="1" applyFont="1" applyFill="1" applyBorder="1" applyAlignment="1">
      <alignment horizontal="center" vertical="center" textRotation="90" wrapText="1"/>
    </xf>
    <xf numFmtId="164" fontId="5" fillId="32" borderId="65" xfId="0" applyNumberFormat="1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0" fillId="32" borderId="66" xfId="0" applyFill="1" applyBorder="1" applyAlignment="1">
      <alignment horizontal="center" vertical="center" textRotation="90" wrapText="1"/>
    </xf>
    <xf numFmtId="0" fontId="0" fillId="32" borderId="11" xfId="0" applyFill="1" applyBorder="1" applyAlignment="1">
      <alignment horizontal="center" vertical="center" textRotation="90" wrapText="1"/>
    </xf>
    <xf numFmtId="0" fontId="5" fillId="32" borderId="73" xfId="0" applyFont="1" applyFill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/>
    </xf>
    <xf numFmtId="0" fontId="5" fillId="38" borderId="66" xfId="0" applyFont="1" applyFill="1" applyBorder="1" applyAlignment="1">
      <alignment textRotation="90" wrapText="1"/>
    </xf>
    <xf numFmtId="0" fontId="5" fillId="38" borderId="66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66" xfId="0" applyFont="1" applyFill="1" applyBorder="1" applyAlignment="1">
      <alignment horizontal="center" vertical="center" textRotation="90" wrapText="1"/>
    </xf>
    <xf numFmtId="0" fontId="5" fillId="38" borderId="11" xfId="0" applyFont="1" applyFill="1" applyBorder="1" applyAlignment="1">
      <alignment horizontal="center" vertical="center" textRotation="90" wrapText="1"/>
    </xf>
    <xf numFmtId="164" fontId="5" fillId="39" borderId="66" xfId="0" applyNumberFormat="1" applyFont="1" applyFill="1" applyBorder="1" applyAlignment="1">
      <alignment horizontal="center" vertical="center" textRotation="90" wrapText="1"/>
    </xf>
    <xf numFmtId="0" fontId="0" fillId="38" borderId="66" xfId="0" applyFill="1" applyBorder="1" applyAlignment="1">
      <alignment horizontal="center" vertical="center" textRotation="90" wrapText="1"/>
    </xf>
    <xf numFmtId="0" fontId="0" fillId="38" borderId="11" xfId="0" applyFill="1" applyBorder="1" applyAlignment="1">
      <alignment horizontal="center" vertical="center" textRotation="90" wrapText="1"/>
    </xf>
    <xf numFmtId="0" fontId="5" fillId="39" borderId="66" xfId="0" applyFont="1" applyFill="1" applyBorder="1" applyAlignment="1">
      <alignment textRotation="90" wrapText="1"/>
    </xf>
    <xf numFmtId="0" fontId="10" fillId="39" borderId="66" xfId="0" applyFont="1" applyFill="1" applyBorder="1" applyAlignment="1">
      <alignment horizontal="center" vertical="center" textRotation="90" wrapText="1"/>
    </xf>
    <xf numFmtId="0" fontId="6" fillId="38" borderId="11" xfId="0" applyFont="1" applyFill="1" applyBorder="1" applyAlignment="1">
      <alignment horizontal="center" vertical="center" textRotation="90" wrapText="1"/>
    </xf>
    <xf numFmtId="0" fontId="5" fillId="39" borderId="76" xfId="0" applyFont="1" applyFill="1" applyBorder="1" applyAlignment="1">
      <alignment horizontal="center" vertical="center" textRotation="90" wrapText="1"/>
    </xf>
    <xf numFmtId="0" fontId="5" fillId="39" borderId="68" xfId="0" applyFont="1" applyFill="1" applyBorder="1" applyAlignment="1">
      <alignment horizontal="center" vertical="center" textRotation="90" wrapText="1"/>
    </xf>
    <xf numFmtId="0" fontId="5" fillId="39" borderId="69" xfId="0" applyFont="1" applyFill="1" applyBorder="1" applyAlignment="1">
      <alignment horizontal="center" vertical="center" textRotation="90" wrapText="1"/>
    </xf>
    <xf numFmtId="0" fontId="5" fillId="39" borderId="77" xfId="0" applyFont="1" applyFill="1" applyBorder="1" applyAlignment="1">
      <alignment horizontal="center" vertical="center" textRotation="90" wrapText="1"/>
    </xf>
    <xf numFmtId="0" fontId="5" fillId="39" borderId="12" xfId="0" applyFont="1" applyFill="1" applyBorder="1" applyAlignment="1">
      <alignment horizontal="center" vertical="center" textRotation="90" wrapText="1"/>
    </xf>
    <xf numFmtId="0" fontId="5" fillId="39" borderId="10" xfId="0" applyFont="1" applyFill="1" applyBorder="1" applyAlignment="1">
      <alignment horizontal="center" vertical="center" textRotation="90" wrapText="1"/>
    </xf>
    <xf numFmtId="0" fontId="5" fillId="39" borderId="65" xfId="0" applyFont="1" applyFill="1" applyBorder="1" applyAlignment="1">
      <alignment horizontal="center" vertical="center" textRotation="90" wrapText="1"/>
    </xf>
    <xf numFmtId="49" fontId="5" fillId="39" borderId="78" xfId="0" applyNumberFormat="1" applyFont="1" applyFill="1" applyBorder="1" applyAlignment="1">
      <alignment vertical="center" textRotation="90" wrapText="1"/>
    </xf>
    <xf numFmtId="49" fontId="5" fillId="39" borderId="66" xfId="0" applyNumberFormat="1" applyFont="1" applyFill="1" applyBorder="1" applyAlignment="1">
      <alignment vertical="center" textRotation="90" wrapText="1"/>
    </xf>
    <xf numFmtId="0" fontId="0" fillId="38" borderId="66" xfId="0" applyFill="1" applyBorder="1" applyAlignment="1">
      <alignment vertical="center" wrapText="1"/>
    </xf>
    <xf numFmtId="0" fontId="0" fillId="38" borderId="11" xfId="0" applyFill="1" applyBorder="1" applyAlignment="1">
      <alignment vertical="center" wrapText="1"/>
    </xf>
    <xf numFmtId="0" fontId="5" fillId="38" borderId="78" xfId="0" applyFont="1" applyFill="1" applyBorder="1" applyAlignment="1">
      <alignment vertical="center" textRotation="90" wrapText="1"/>
    </xf>
    <xf numFmtId="0" fontId="5" fillId="38" borderId="66" xfId="0" applyFont="1" applyFill="1" applyBorder="1" applyAlignment="1">
      <alignment vertical="center" textRotation="90" wrapText="1"/>
    </xf>
    <xf numFmtId="0" fontId="5" fillId="38" borderId="11" xfId="0" applyFont="1" applyFill="1" applyBorder="1" applyAlignment="1">
      <alignment vertical="center" textRotation="90" wrapText="1"/>
    </xf>
    <xf numFmtId="0" fontId="10" fillId="38" borderId="65" xfId="0" applyFont="1" applyFill="1" applyBorder="1" applyAlignment="1">
      <alignment horizontal="center" vertical="center" textRotation="90"/>
    </xf>
    <xf numFmtId="0" fontId="10" fillId="38" borderId="66" xfId="0" applyFont="1" applyFill="1" applyBorder="1" applyAlignment="1">
      <alignment horizontal="center" vertical="center" textRotation="90"/>
    </xf>
    <xf numFmtId="0" fontId="10" fillId="38" borderId="11" xfId="0" applyFont="1" applyFill="1" applyBorder="1" applyAlignment="1">
      <alignment horizontal="center" vertical="center" textRotation="90"/>
    </xf>
    <xf numFmtId="0" fontId="5" fillId="39" borderId="79" xfId="0" applyFont="1" applyFill="1" applyBorder="1" applyAlignment="1">
      <alignment horizontal="center" vertical="center" wrapText="1"/>
    </xf>
    <xf numFmtId="0" fontId="0" fillId="38" borderId="80" xfId="0" applyFill="1" applyBorder="1" applyAlignment="1">
      <alignment horizontal="center" vertical="center"/>
    </xf>
    <xf numFmtId="0" fontId="0" fillId="38" borderId="81" xfId="0" applyFill="1" applyBorder="1" applyAlignment="1">
      <alignment horizontal="center" vertical="center"/>
    </xf>
    <xf numFmtId="0" fontId="5" fillId="38" borderId="82" xfId="0" applyFont="1" applyFill="1" applyBorder="1" applyAlignment="1">
      <alignment horizontal="center" vertical="center"/>
    </xf>
    <xf numFmtId="0" fontId="0" fillId="38" borderId="70" xfId="0" applyFill="1" applyBorder="1" applyAlignment="1">
      <alignment horizontal="center" vertical="center"/>
    </xf>
    <xf numFmtId="0" fontId="0" fillId="38" borderId="83" xfId="0" applyFill="1" applyBorder="1" applyAlignment="1">
      <alignment horizontal="center" vertical="center"/>
    </xf>
    <xf numFmtId="0" fontId="5" fillId="39" borderId="82" xfId="0" applyFont="1" applyFill="1" applyBorder="1" applyAlignment="1">
      <alignment horizontal="center" vertical="center" wrapText="1"/>
    </xf>
    <xf numFmtId="0" fontId="5" fillId="38" borderId="65" xfId="0" applyFont="1" applyFill="1" applyBorder="1" applyAlignment="1">
      <alignment textRotation="90" wrapText="1"/>
    </xf>
    <xf numFmtId="0" fontId="0" fillId="38" borderId="66" xfId="0" applyFill="1" applyBorder="1" applyAlignment="1">
      <alignment textRotation="90"/>
    </xf>
    <xf numFmtId="0" fontId="0" fillId="38" borderId="11" xfId="0" applyFill="1" applyBorder="1" applyAlignment="1">
      <alignment textRotation="90"/>
    </xf>
    <xf numFmtId="0" fontId="0" fillId="38" borderId="12" xfId="0" applyFill="1" applyBorder="1" applyAlignment="1">
      <alignment horizontal="center" vertical="center" textRotation="90" wrapText="1"/>
    </xf>
    <xf numFmtId="0" fontId="5" fillId="39" borderId="66" xfId="0" applyFont="1" applyFill="1" applyBorder="1" applyAlignment="1">
      <alignment horizontal="center" vertical="center" textRotation="90" wrapText="1"/>
    </xf>
    <xf numFmtId="49" fontId="5" fillId="39" borderId="66" xfId="0" applyNumberFormat="1" applyFont="1" applyFill="1" applyBorder="1" applyAlignment="1">
      <alignment horizontal="center" vertical="center" textRotation="90"/>
    </xf>
    <xf numFmtId="0" fontId="0" fillId="38" borderId="66" xfId="0" applyFill="1" applyBorder="1" applyAlignment="1">
      <alignment horizontal="center" vertical="center" textRotation="90"/>
    </xf>
    <xf numFmtId="0" fontId="0" fillId="38" borderId="11" xfId="0" applyFill="1" applyBorder="1" applyAlignment="1">
      <alignment horizontal="center" vertical="center" textRotation="90"/>
    </xf>
    <xf numFmtId="0" fontId="5" fillId="39" borderId="65" xfId="0" applyFont="1" applyFill="1" applyBorder="1" applyAlignment="1">
      <alignment horizontal="center" textRotation="90" wrapText="1"/>
    </xf>
    <xf numFmtId="0" fontId="0" fillId="38" borderId="66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49" fontId="5" fillId="38" borderId="66" xfId="0" applyNumberFormat="1" applyFont="1" applyFill="1" applyBorder="1" applyAlignment="1">
      <alignment horizontal="center" vertical="center" textRotation="90"/>
    </xf>
    <xf numFmtId="164" fontId="5" fillId="38" borderId="66" xfId="0" applyNumberFormat="1" applyFont="1" applyFill="1" applyBorder="1" applyAlignment="1">
      <alignment horizontal="center" vertical="center" textRotation="90" wrapText="1"/>
    </xf>
    <xf numFmtId="0" fontId="5" fillId="0" borderId="38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right"/>
    </xf>
    <xf numFmtId="0" fontId="5" fillId="32" borderId="84" xfId="0" applyFont="1" applyFill="1" applyBorder="1" applyAlignment="1">
      <alignment horizontal="center" vertical="center" textRotation="90" wrapText="1"/>
    </xf>
    <xf numFmtId="0" fontId="5" fillId="32" borderId="85" xfId="0" applyFont="1" applyFill="1" applyBorder="1" applyAlignment="1">
      <alignment horizontal="center" vertical="center" textRotation="90" wrapText="1"/>
    </xf>
    <xf numFmtId="49" fontId="5" fillId="32" borderId="86" xfId="0" applyNumberFormat="1" applyFont="1" applyFill="1" applyBorder="1" applyAlignment="1">
      <alignment horizontal="center" vertical="center" textRotation="90" wrapText="1"/>
    </xf>
    <xf numFmtId="49" fontId="5" fillId="32" borderId="87" xfId="0" applyNumberFormat="1" applyFont="1" applyFill="1" applyBorder="1" applyAlignment="1">
      <alignment horizontal="center" vertical="center" textRotation="90" wrapText="1"/>
    </xf>
    <xf numFmtId="49" fontId="5" fillId="32" borderId="88" xfId="0" applyNumberFormat="1" applyFont="1" applyFill="1" applyBorder="1" applyAlignment="1">
      <alignment horizontal="center" vertical="center" textRotation="90" wrapText="1"/>
    </xf>
    <xf numFmtId="0" fontId="5" fillId="32" borderId="74" xfId="0" applyFont="1" applyFill="1" applyBorder="1" applyAlignment="1">
      <alignment horizontal="center" vertical="center" textRotation="90" wrapText="1"/>
    </xf>
    <xf numFmtId="0" fontId="0" fillId="32" borderId="74" xfId="0" applyFill="1" applyBorder="1" applyAlignment="1">
      <alignment horizontal="center" vertical="center" wrapText="1"/>
    </xf>
    <xf numFmtId="0" fontId="0" fillId="32" borderId="89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5" fillId="32" borderId="72" xfId="0" applyFont="1" applyFill="1" applyBorder="1" applyAlignment="1">
      <alignment horizontal="center" vertical="center" textRotation="90" wrapText="1"/>
    </xf>
    <xf numFmtId="0" fontId="0" fillId="32" borderId="72" xfId="0" applyFill="1" applyBorder="1" applyAlignment="1">
      <alignment horizontal="center" vertical="center" wrapText="1"/>
    </xf>
    <xf numFmtId="0" fontId="0" fillId="32" borderId="90" xfId="0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vertical="center" textRotation="90" wrapText="1"/>
    </xf>
    <xf numFmtId="0" fontId="5" fillId="32" borderId="91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" fillId="32" borderId="94" xfId="0" applyFont="1" applyFill="1" applyBorder="1" applyAlignment="1">
      <alignment horizontal="center" vertical="center" textRotation="90" wrapText="1"/>
    </xf>
    <xf numFmtId="0" fontId="5" fillId="32" borderId="95" xfId="0" applyFont="1" applyFill="1" applyBorder="1" applyAlignment="1">
      <alignment horizontal="center" vertical="center" textRotation="90" wrapText="1"/>
    </xf>
    <xf numFmtId="0" fontId="5" fillId="32" borderId="96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center" vertical="center" textRotation="90"/>
    </xf>
    <xf numFmtId="0" fontId="10" fillId="32" borderId="65" xfId="0" applyFont="1" applyFill="1" applyBorder="1" applyAlignment="1">
      <alignment horizontal="center" vertical="center" textRotation="90"/>
    </xf>
    <xf numFmtId="0" fontId="4" fillId="32" borderId="9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5" fillId="40" borderId="12" xfId="0" applyFont="1" applyFill="1" applyBorder="1" applyAlignment="1">
      <alignment horizontal="center" vertical="center" textRotation="90" wrapText="1"/>
    </xf>
    <xf numFmtId="0" fontId="5" fillId="40" borderId="10" xfId="0" applyFont="1" applyFill="1" applyBorder="1" applyAlignment="1">
      <alignment horizontal="center" vertical="center" textRotation="90" wrapText="1"/>
    </xf>
    <xf numFmtId="0" fontId="5" fillId="40" borderId="65" xfId="0" applyFont="1" applyFill="1" applyBorder="1" applyAlignment="1">
      <alignment horizontal="center" vertical="center" textRotation="90" wrapText="1"/>
    </xf>
    <xf numFmtId="0" fontId="5" fillId="40" borderId="66" xfId="0" applyFont="1" applyFill="1" applyBorder="1" applyAlignment="1">
      <alignment horizontal="center" vertical="center" textRotation="90" wrapText="1"/>
    </xf>
    <xf numFmtId="0" fontId="0" fillId="40" borderId="66" xfId="0" applyFill="1" applyBorder="1" applyAlignment="1">
      <alignment/>
    </xf>
    <xf numFmtId="0" fontId="0" fillId="40" borderId="11" xfId="0" applyFill="1" applyBorder="1" applyAlignment="1">
      <alignment/>
    </xf>
    <xf numFmtId="0" fontId="10" fillId="40" borderId="65" xfId="0" applyFont="1" applyFill="1" applyBorder="1" applyAlignment="1">
      <alignment horizontal="center" vertical="center" textRotation="90" wrapText="1"/>
    </xf>
    <xf numFmtId="0" fontId="10" fillId="40" borderId="66" xfId="0" applyFont="1" applyFill="1" applyBorder="1" applyAlignment="1">
      <alignment horizontal="center" vertical="center" textRotation="90" wrapText="1"/>
    </xf>
    <xf numFmtId="0" fontId="10" fillId="40" borderId="11" xfId="0" applyFont="1" applyFill="1" applyBorder="1" applyAlignment="1">
      <alignment horizontal="center" vertical="center" textRotation="90" wrapText="1"/>
    </xf>
    <xf numFmtId="0" fontId="5" fillId="40" borderId="66" xfId="0" applyFont="1" applyFill="1" applyBorder="1" applyAlignment="1">
      <alignment textRotation="90" wrapText="1"/>
    </xf>
    <xf numFmtId="0" fontId="5" fillId="0" borderId="66" xfId="0" applyFont="1" applyBorder="1" applyAlignment="1">
      <alignment/>
    </xf>
    <xf numFmtId="0" fontId="5" fillId="0" borderId="11" xfId="0" applyFont="1" applyBorder="1" applyAlignment="1">
      <alignment/>
    </xf>
    <xf numFmtId="0" fontId="10" fillId="41" borderId="65" xfId="0" applyFont="1" applyFill="1" applyBorder="1" applyAlignment="1">
      <alignment horizontal="center" vertical="center" textRotation="90"/>
    </xf>
    <xf numFmtId="0" fontId="10" fillId="41" borderId="66" xfId="0" applyFont="1" applyFill="1" applyBorder="1" applyAlignment="1">
      <alignment horizontal="center" vertical="center" textRotation="90"/>
    </xf>
    <xf numFmtId="0" fontId="10" fillId="41" borderId="11" xfId="0" applyFont="1" applyFill="1" applyBorder="1" applyAlignment="1">
      <alignment horizontal="center" vertical="center" textRotation="90"/>
    </xf>
    <xf numFmtId="8" fontId="0" fillId="0" borderId="27" xfId="0" applyNumberFormat="1" applyFill="1" applyBorder="1" applyAlignment="1">
      <alignment horizontal="right"/>
    </xf>
    <xf numFmtId="8" fontId="0" fillId="0" borderId="21" xfId="0" applyNumberFormat="1" applyFill="1" applyBorder="1" applyAlignment="1">
      <alignment horizontal="right"/>
    </xf>
    <xf numFmtId="8" fontId="0" fillId="0" borderId="16" xfId="0" applyNumberFormat="1" applyFill="1" applyBorder="1" applyAlignment="1">
      <alignment horizontal="right"/>
    </xf>
    <xf numFmtId="0" fontId="17" fillId="0" borderId="27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5" fillId="40" borderId="11" xfId="0" applyFont="1" applyFill="1" applyBorder="1" applyAlignment="1">
      <alignment horizontal="center" vertical="center" textRotation="90" wrapText="1"/>
    </xf>
    <xf numFmtId="49" fontId="5" fillId="40" borderId="65" xfId="0" applyNumberFormat="1" applyFont="1" applyFill="1" applyBorder="1" applyAlignment="1">
      <alignment horizontal="center" vertical="center" textRotation="90" wrapText="1"/>
    </xf>
    <xf numFmtId="49" fontId="10" fillId="40" borderId="66" xfId="0" applyNumberFormat="1" applyFont="1" applyFill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64" fontId="5" fillId="40" borderId="66" xfId="0" applyNumberFormat="1" applyFont="1" applyFill="1" applyBorder="1" applyAlignment="1">
      <alignment horizontal="center" vertical="center" textRotation="90" wrapText="1"/>
    </xf>
    <xf numFmtId="0" fontId="5" fillId="40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41" borderId="66" xfId="0" applyFont="1" applyFill="1" applyBorder="1" applyAlignment="1">
      <alignment horizontal="center" vertical="center" textRotation="90" wrapText="1"/>
    </xf>
    <xf numFmtId="0" fontId="0" fillId="41" borderId="66" xfId="0" applyFill="1" applyBorder="1" applyAlignment="1">
      <alignment horizontal="center" vertical="center" textRotation="90" wrapText="1"/>
    </xf>
    <xf numFmtId="0" fontId="0" fillId="41" borderId="12" xfId="0" applyFill="1" applyBorder="1" applyAlignment="1">
      <alignment horizontal="center" vertical="center" textRotation="90" wrapText="1"/>
    </xf>
    <xf numFmtId="0" fontId="5" fillId="41" borderId="11" xfId="0" applyFont="1" applyFill="1" applyBorder="1" applyAlignment="1">
      <alignment horizontal="center" vertical="center" textRotation="90" wrapText="1"/>
    </xf>
    <xf numFmtId="49" fontId="5" fillId="40" borderId="66" xfId="0" applyNumberFormat="1" applyFont="1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6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4" fillId="32" borderId="97" xfId="0" applyFont="1" applyFill="1" applyBorder="1" applyAlignment="1">
      <alignment horizontal="center" vertical="center" wrapText="1"/>
    </xf>
    <xf numFmtId="0" fontId="5" fillId="32" borderId="97" xfId="0" applyFont="1" applyFill="1" applyBorder="1" applyAlignment="1">
      <alignment horizontal="center" vertical="center" wrapText="1"/>
    </xf>
    <xf numFmtId="0" fontId="5" fillId="32" borderId="78" xfId="0" applyFont="1" applyFill="1" applyBorder="1" applyAlignment="1">
      <alignment horizontal="center" vertical="center" textRotation="90" wrapText="1"/>
    </xf>
    <xf numFmtId="0" fontId="10" fillId="32" borderId="98" xfId="0" applyFont="1" applyFill="1" applyBorder="1" applyAlignment="1">
      <alignment horizontal="center" vertical="center" textRotation="90"/>
    </xf>
    <xf numFmtId="0" fontId="10" fillId="32" borderId="99" xfId="0" applyFont="1" applyFill="1" applyBorder="1" applyAlignment="1">
      <alignment horizontal="center" vertical="center" textRotation="90"/>
    </xf>
    <xf numFmtId="0" fontId="10" fillId="32" borderId="100" xfId="0" applyFont="1" applyFill="1" applyBorder="1" applyAlignment="1">
      <alignment horizontal="center" vertical="center" textRotation="90"/>
    </xf>
    <xf numFmtId="0" fontId="10" fillId="32" borderId="22" xfId="0" applyFont="1" applyFill="1" applyBorder="1" applyAlignment="1">
      <alignment horizontal="center" vertical="center" textRotation="90" wrapText="1"/>
    </xf>
    <xf numFmtId="0" fontId="10" fillId="32" borderId="41" xfId="0" applyFont="1" applyFill="1" applyBorder="1" applyAlignment="1">
      <alignment horizontal="center" vertical="center" textRotation="90" wrapText="1"/>
    </xf>
    <xf numFmtId="0" fontId="5" fillId="32" borderId="0" xfId="0" applyFont="1" applyFill="1" applyBorder="1" applyAlignment="1">
      <alignment horizontal="center" vertical="center" textRotation="90" wrapText="1"/>
    </xf>
    <xf numFmtId="164" fontId="3" fillId="32" borderId="42" xfId="0" applyNumberFormat="1" applyFont="1" applyFill="1" applyBorder="1" applyAlignment="1">
      <alignment horizontal="center" vertical="center" textRotation="90"/>
    </xf>
    <xf numFmtId="164" fontId="3" fillId="32" borderId="22" xfId="0" applyNumberFormat="1" applyFont="1" applyFill="1" applyBorder="1" applyAlignment="1">
      <alignment horizontal="center" vertical="center" textRotation="90" wrapText="1"/>
    </xf>
    <xf numFmtId="0" fontId="5" fillId="32" borderId="81" xfId="0" applyFont="1" applyFill="1" applyBorder="1" applyAlignment="1">
      <alignment horizontal="center" vertical="center" textRotation="90" wrapText="1"/>
    </xf>
    <xf numFmtId="0" fontId="5" fillId="32" borderId="93" xfId="0" applyFont="1" applyFill="1" applyBorder="1" applyAlignment="1">
      <alignment horizontal="center" vertical="center" textRotation="90" wrapText="1"/>
    </xf>
    <xf numFmtId="0" fontId="5" fillId="32" borderId="71" xfId="0" applyFont="1" applyFill="1" applyBorder="1" applyAlignment="1">
      <alignment horizontal="center" vertical="center" textRotation="90" wrapText="1"/>
    </xf>
    <xf numFmtId="0" fontId="5" fillId="32" borderId="77" xfId="0" applyFont="1" applyFill="1" applyBorder="1" applyAlignment="1">
      <alignment horizontal="center" vertical="center" textRotation="90" wrapText="1"/>
    </xf>
    <xf numFmtId="0" fontId="5" fillId="32" borderId="101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Dobry 2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W.%20ZA%202017-WOJEWODA\_dok\wykazGr\12zbiorCz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W.%20ZA%202017-WOJEWODA\_dok\wykazGr\szabl_wykaz__cz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OSPODARKA%20NIERUCHOMO&#346;CIAMI\EWIDENCJA\EWIDENCJA-SKARB%20PA&#323;STWA\SPRAWOZDANIA\Spraw-UW-Zas&#243;b-EXCEL\_dok\wykazGr\szabl_wykaz__cz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OSPODARKA%20NIERUCHOMO&#346;CIAMI\EWIDENCJA\EWIDENCJA-SKARB%20PA&#323;STWA\SPRAWOZDANIA\Spraw-UW-Zas&#243;b-EXCEL\_dok\wykazGr\12zbiorCz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OSPODARKA%20NIERUCHOMO&#346;CIAMI\EWIDENCJA\EWIDENCJA-SKARB%20PA&#323;STWA\SPRAWOZDANIA\Spraw-UW-Zas&#243;b-EXCEL\2016\_dok\wykazGr\szabl_wykaz__cz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OSPODARKA%20NIERUCHOMO&#346;CIAMI\EWIDENCJA\EWIDENCJA-SKARB%20PA&#323;STWA\SPRAWOZDANIA\Spraw-UW-Zas&#243;b-EXCEL\2016\_dok\wykazGr\12zbiorCz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OSPODARKA%20NIERUCHOMO&#346;CIAMI\EWIDENCJA\EWIDENCJA-SKARB%20PA&#323;STWA\SPRAWOZDANIA\Spraw-UW-Zas&#243;b-EXCEL\WOJEWODA-2019-sprawozd.%20za%202018\SPRAW.%20ZA%202017-WOJEWODA\_dok\wykazGr\szabl_wykaz__cz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OSPODARKA%20NIERUCHOMO&#346;CIAMI\EWIDENCJA\EWIDENCJA-SKARB%20PA&#323;STWA\SPRAWOZDANIA\Spraw-UW-Zas&#243;b-EXCEL\WOJEWODA-2019-sprawozd.%20za%202018\SPRAW.%20ZA%202017-WOJEWODA\_dok\wykazGr\12zbiorCz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Zestawienie"/>
      <sheetName val="Przykład zestawienia"/>
      <sheetName val="Legenda"/>
      <sheetName val="Słowniki"/>
    </sheetNames>
    <sheetDataSet>
      <sheetData sheetId="4">
        <row r="2">
          <cell r="B2" t="str">
            <v>WOJ. DOLNOŚLĄSKIE</v>
          </cell>
        </row>
        <row r="3">
          <cell r="B3" t="str">
            <v>WOJ. KUJAWSKO-POMORSKIE</v>
          </cell>
        </row>
        <row r="4">
          <cell r="B4" t="str">
            <v>WOJ. LUBELSKIE</v>
          </cell>
        </row>
        <row r="5">
          <cell r="B5" t="str">
            <v>WOJ. LUBUSKIE</v>
          </cell>
        </row>
        <row r="6">
          <cell r="B6" t="str">
            <v>WOJ. ŁÓDZKIE</v>
          </cell>
        </row>
        <row r="7">
          <cell r="B7" t="str">
            <v>WOJ. MAŁOPOLSKIE</v>
          </cell>
        </row>
        <row r="8">
          <cell r="B8" t="str">
            <v>WOJ. MAZOWIECKIE</v>
          </cell>
        </row>
        <row r="9">
          <cell r="B9" t="str">
            <v>WOJ. OPOLSKIE</v>
          </cell>
        </row>
        <row r="10">
          <cell r="B10" t="str">
            <v>WOJ. PODKARPACKIE</v>
          </cell>
        </row>
        <row r="11">
          <cell r="B11" t="str">
            <v>WOJ. PODLASKIE</v>
          </cell>
        </row>
        <row r="12">
          <cell r="B12" t="str">
            <v>WOJ. POMORSKIE</v>
          </cell>
        </row>
        <row r="13">
          <cell r="B13" t="str">
            <v>WOJ. ŚLĄSKIE</v>
          </cell>
        </row>
        <row r="14">
          <cell r="B14" t="str">
            <v>WOJ. ŚWIĘTOKRZYSKIE</v>
          </cell>
        </row>
        <row r="15">
          <cell r="B15" t="str">
            <v>WOJ. WARMIŃSKO-MAZURSKIE</v>
          </cell>
        </row>
        <row r="16">
          <cell r="B16" t="str">
            <v>WOJ. WIELKOPOLSKIE</v>
          </cell>
        </row>
        <row r="17">
          <cell r="B17" t="str">
            <v>WOJ. ZACHODNIOPOMORSKIE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Wykaz (1)"/>
      <sheetName val="Podsumowanie"/>
      <sheetName val="Legenda"/>
      <sheetName val="Słowniki"/>
    </sheetNames>
    <sheetDataSet>
      <sheetData sheetId="0">
        <row r="6">
          <cell r="D6">
            <v>12</v>
          </cell>
        </row>
      </sheetData>
      <sheetData sheetId="4">
        <row r="1">
          <cell r="E1" t="str">
            <v>Nazwa powiatu</v>
          </cell>
        </row>
        <row r="2">
          <cell r="D2" t="str">
            <v>02</v>
          </cell>
          <cell r="E2" t="str">
            <v>Powiat bolesławiecki</v>
          </cell>
        </row>
        <row r="3">
          <cell r="D3" t="str">
            <v>02</v>
          </cell>
          <cell r="E3" t="str">
            <v>Powiat dzierżoniowski</v>
          </cell>
        </row>
        <row r="4">
          <cell r="D4" t="str">
            <v>02</v>
          </cell>
          <cell r="E4" t="str">
            <v>Powiat głogowski</v>
          </cell>
        </row>
        <row r="5">
          <cell r="D5" t="str">
            <v>02</v>
          </cell>
          <cell r="E5" t="str">
            <v>Powiat górowski</v>
          </cell>
        </row>
        <row r="6">
          <cell r="D6" t="str">
            <v>02</v>
          </cell>
          <cell r="E6" t="str">
            <v>Powiat jaworski</v>
          </cell>
        </row>
        <row r="7">
          <cell r="D7" t="str">
            <v>02</v>
          </cell>
          <cell r="E7" t="str">
            <v>Powiat jeleniogórski</v>
          </cell>
        </row>
        <row r="8">
          <cell r="D8" t="str">
            <v>02</v>
          </cell>
          <cell r="E8" t="str">
            <v>Powiat kamiennogórski</v>
          </cell>
        </row>
        <row r="9">
          <cell r="D9" t="str">
            <v>02</v>
          </cell>
          <cell r="E9" t="str">
            <v>Powiat kłodzki</v>
          </cell>
        </row>
        <row r="10">
          <cell r="D10" t="str">
            <v>02</v>
          </cell>
          <cell r="E10" t="str">
            <v>Powiat legnicki</v>
          </cell>
        </row>
        <row r="11">
          <cell r="D11" t="str">
            <v>02</v>
          </cell>
          <cell r="E11" t="str">
            <v>Powiat lubański</v>
          </cell>
        </row>
        <row r="12">
          <cell r="D12" t="str">
            <v>02</v>
          </cell>
          <cell r="E12" t="str">
            <v>Powiat lubiński</v>
          </cell>
        </row>
        <row r="13">
          <cell r="D13" t="str">
            <v>02</v>
          </cell>
          <cell r="E13" t="str">
            <v>Powiat lwówecki</v>
          </cell>
        </row>
        <row r="14">
          <cell r="D14" t="str">
            <v>02</v>
          </cell>
          <cell r="E14" t="str">
            <v>Powiat m. Jelenia Góra</v>
          </cell>
        </row>
        <row r="15">
          <cell r="D15" t="str">
            <v>02</v>
          </cell>
          <cell r="E15" t="str">
            <v>Powiat m. Legnica</v>
          </cell>
        </row>
        <row r="16">
          <cell r="D16" t="str">
            <v>02</v>
          </cell>
          <cell r="E16" t="str">
            <v>Powiat m. Wałbrzych</v>
          </cell>
        </row>
        <row r="17">
          <cell r="D17" t="str">
            <v>02</v>
          </cell>
          <cell r="E17" t="str">
            <v>Powiat m. Wrocław</v>
          </cell>
        </row>
        <row r="18">
          <cell r="D18" t="str">
            <v>02</v>
          </cell>
          <cell r="E18" t="str">
            <v>Powiat milicki</v>
          </cell>
        </row>
        <row r="19">
          <cell r="D19" t="str">
            <v>02</v>
          </cell>
          <cell r="E19" t="str">
            <v>Powiat oleśnicki</v>
          </cell>
        </row>
        <row r="20">
          <cell r="D20" t="str">
            <v>02</v>
          </cell>
          <cell r="E20" t="str">
            <v>Powiat oławski</v>
          </cell>
        </row>
        <row r="21">
          <cell r="D21" t="str">
            <v>02</v>
          </cell>
          <cell r="E21" t="str">
            <v>Powiat polkowicki</v>
          </cell>
        </row>
        <row r="22">
          <cell r="D22" t="str">
            <v>02</v>
          </cell>
          <cell r="E22" t="str">
            <v>Powiat strzeliński</v>
          </cell>
        </row>
        <row r="23">
          <cell r="D23" t="str">
            <v>02</v>
          </cell>
          <cell r="E23" t="str">
            <v>Powiat średzki</v>
          </cell>
        </row>
        <row r="24">
          <cell r="D24" t="str">
            <v>02</v>
          </cell>
          <cell r="E24" t="str">
            <v>Powiat świdnicki</v>
          </cell>
        </row>
        <row r="25">
          <cell r="D25" t="str">
            <v>02</v>
          </cell>
          <cell r="E25" t="str">
            <v>Powiat trzebnicki</v>
          </cell>
        </row>
        <row r="26">
          <cell r="D26" t="str">
            <v>02</v>
          </cell>
          <cell r="E26" t="str">
            <v>Powiat wałbrzyski</v>
          </cell>
        </row>
        <row r="27">
          <cell r="D27" t="str">
            <v>02</v>
          </cell>
          <cell r="E27" t="str">
            <v>Powiat wołowski</v>
          </cell>
        </row>
        <row r="28">
          <cell r="D28" t="str">
            <v>02</v>
          </cell>
          <cell r="E28" t="str">
            <v>Powiat wrocławski</v>
          </cell>
        </row>
        <row r="29">
          <cell r="D29" t="str">
            <v>02</v>
          </cell>
          <cell r="E29" t="str">
            <v>Powiat ząbkowicki</v>
          </cell>
        </row>
        <row r="30">
          <cell r="D30" t="str">
            <v>02</v>
          </cell>
          <cell r="E30" t="str">
            <v>Powiat zgorzelecki</v>
          </cell>
        </row>
        <row r="31">
          <cell r="D31" t="str">
            <v>02</v>
          </cell>
          <cell r="E31" t="str">
            <v>Powiat złotoryjski</v>
          </cell>
        </row>
        <row r="32">
          <cell r="D32" t="str">
            <v>04</v>
          </cell>
          <cell r="E32" t="str">
            <v>Powiat aleksandrowski</v>
          </cell>
        </row>
        <row r="33">
          <cell r="D33" t="str">
            <v>04</v>
          </cell>
          <cell r="E33" t="str">
            <v>Powiat brodnicki</v>
          </cell>
        </row>
        <row r="34">
          <cell r="D34" t="str">
            <v>04</v>
          </cell>
          <cell r="E34" t="str">
            <v>Powiat bydgoski</v>
          </cell>
        </row>
        <row r="35">
          <cell r="D35" t="str">
            <v>04</v>
          </cell>
          <cell r="E35" t="str">
            <v>Powiat chełmiński</v>
          </cell>
        </row>
        <row r="36">
          <cell r="D36" t="str">
            <v>04</v>
          </cell>
          <cell r="E36" t="str">
            <v>Powiat golubsko-dobrzyński</v>
          </cell>
        </row>
        <row r="37">
          <cell r="D37" t="str">
            <v>04</v>
          </cell>
          <cell r="E37" t="str">
            <v>Powiat grudziądzki</v>
          </cell>
        </row>
        <row r="38">
          <cell r="D38" t="str">
            <v>04</v>
          </cell>
          <cell r="E38" t="str">
            <v>Powiat inowrocławski</v>
          </cell>
        </row>
        <row r="39">
          <cell r="D39" t="str">
            <v>04</v>
          </cell>
          <cell r="E39" t="str">
            <v>Powiat lipnowski</v>
          </cell>
        </row>
        <row r="40">
          <cell r="D40" t="str">
            <v>04</v>
          </cell>
          <cell r="E40" t="str">
            <v>Powiat m. Bydgoszcz</v>
          </cell>
        </row>
        <row r="41">
          <cell r="D41" t="str">
            <v>04</v>
          </cell>
          <cell r="E41" t="str">
            <v>Powiat m. Grudziądz</v>
          </cell>
        </row>
        <row r="42">
          <cell r="D42" t="str">
            <v>04</v>
          </cell>
          <cell r="E42" t="str">
            <v>Powiat m. Toruń</v>
          </cell>
        </row>
        <row r="43">
          <cell r="D43" t="str">
            <v>04</v>
          </cell>
          <cell r="E43" t="str">
            <v>Powiat m. Włocławek</v>
          </cell>
        </row>
        <row r="44">
          <cell r="D44" t="str">
            <v>04</v>
          </cell>
          <cell r="E44" t="str">
            <v>Powiat mogileński</v>
          </cell>
        </row>
        <row r="45">
          <cell r="D45" t="str">
            <v>04</v>
          </cell>
          <cell r="E45" t="str">
            <v>Powiat nakielski</v>
          </cell>
        </row>
        <row r="46">
          <cell r="D46" t="str">
            <v>04</v>
          </cell>
          <cell r="E46" t="str">
            <v>Powiat radziejowski</v>
          </cell>
        </row>
        <row r="47">
          <cell r="D47" t="str">
            <v>04</v>
          </cell>
          <cell r="E47" t="str">
            <v>Powiat rypiński</v>
          </cell>
        </row>
        <row r="48">
          <cell r="D48" t="str">
            <v>04</v>
          </cell>
          <cell r="E48" t="str">
            <v>Powiat sępoleński</v>
          </cell>
        </row>
        <row r="49">
          <cell r="D49" t="str">
            <v>04</v>
          </cell>
          <cell r="E49" t="str">
            <v>Powiat świecki</v>
          </cell>
        </row>
        <row r="50">
          <cell r="D50" t="str">
            <v>04</v>
          </cell>
          <cell r="E50" t="str">
            <v>Powiat toruński</v>
          </cell>
        </row>
        <row r="51">
          <cell r="D51" t="str">
            <v>04</v>
          </cell>
          <cell r="E51" t="str">
            <v>Powiat tucholski</v>
          </cell>
        </row>
        <row r="52">
          <cell r="D52" t="str">
            <v>04</v>
          </cell>
          <cell r="E52" t="str">
            <v>Powiat wąbrzeski</v>
          </cell>
        </row>
        <row r="53">
          <cell r="D53" t="str">
            <v>04</v>
          </cell>
          <cell r="E53" t="str">
            <v>Powiat włocławski</v>
          </cell>
        </row>
        <row r="54">
          <cell r="D54" t="str">
            <v>04</v>
          </cell>
          <cell r="E54" t="str">
            <v>Powiat żniński</v>
          </cell>
        </row>
        <row r="55">
          <cell r="D55" t="str">
            <v>06</v>
          </cell>
          <cell r="E55" t="str">
            <v>Powiat bialski</v>
          </cell>
        </row>
        <row r="56">
          <cell r="D56" t="str">
            <v>06</v>
          </cell>
          <cell r="E56" t="str">
            <v>Powiat biłgorajski</v>
          </cell>
        </row>
        <row r="57">
          <cell r="D57" t="str">
            <v>06</v>
          </cell>
          <cell r="E57" t="str">
            <v>Powiat chełmski</v>
          </cell>
        </row>
        <row r="58">
          <cell r="D58" t="str">
            <v>06</v>
          </cell>
          <cell r="E58" t="str">
            <v>Powiat hrubieszowski</v>
          </cell>
        </row>
        <row r="59">
          <cell r="D59" t="str">
            <v>06</v>
          </cell>
          <cell r="E59" t="str">
            <v>Powiat janowski</v>
          </cell>
        </row>
        <row r="60">
          <cell r="D60" t="str">
            <v>06</v>
          </cell>
          <cell r="E60" t="str">
            <v>Powiat krasnostawski</v>
          </cell>
        </row>
        <row r="61">
          <cell r="D61" t="str">
            <v>06</v>
          </cell>
          <cell r="E61" t="str">
            <v>Powiat kraśnicki</v>
          </cell>
        </row>
        <row r="62">
          <cell r="D62" t="str">
            <v>06</v>
          </cell>
          <cell r="E62" t="str">
            <v>Powiat lubartowski</v>
          </cell>
        </row>
        <row r="63">
          <cell r="D63" t="str">
            <v>06</v>
          </cell>
          <cell r="E63" t="str">
            <v>Powiat lubelski</v>
          </cell>
        </row>
        <row r="64">
          <cell r="D64" t="str">
            <v>06</v>
          </cell>
          <cell r="E64" t="str">
            <v>Powiat łęczyński</v>
          </cell>
        </row>
        <row r="65">
          <cell r="D65" t="str">
            <v>06</v>
          </cell>
          <cell r="E65" t="str">
            <v>Powiat łukowski</v>
          </cell>
        </row>
        <row r="66">
          <cell r="D66" t="str">
            <v>06</v>
          </cell>
          <cell r="E66" t="str">
            <v>Powiat m. Biała Podlaska</v>
          </cell>
        </row>
        <row r="67">
          <cell r="D67" t="str">
            <v>06</v>
          </cell>
          <cell r="E67" t="str">
            <v>Powiat m. Chełm</v>
          </cell>
        </row>
        <row r="68">
          <cell r="D68" t="str">
            <v>06</v>
          </cell>
          <cell r="E68" t="str">
            <v>Powiat m. Lublin</v>
          </cell>
        </row>
        <row r="69">
          <cell r="D69" t="str">
            <v>06</v>
          </cell>
          <cell r="E69" t="str">
            <v>Powiat m. Zamość</v>
          </cell>
        </row>
        <row r="70">
          <cell r="D70" t="str">
            <v>06</v>
          </cell>
          <cell r="E70" t="str">
            <v>Powiat opolski</v>
          </cell>
        </row>
        <row r="71">
          <cell r="D71" t="str">
            <v>06</v>
          </cell>
          <cell r="E71" t="str">
            <v>Powiat parczewski</v>
          </cell>
        </row>
        <row r="72">
          <cell r="D72" t="str">
            <v>06</v>
          </cell>
          <cell r="E72" t="str">
            <v>Powiat puławski</v>
          </cell>
        </row>
        <row r="73">
          <cell r="D73" t="str">
            <v>06</v>
          </cell>
          <cell r="E73" t="str">
            <v>Powiat radzyński</v>
          </cell>
        </row>
        <row r="74">
          <cell r="D74" t="str">
            <v>06</v>
          </cell>
          <cell r="E74" t="str">
            <v>Powiat rycki</v>
          </cell>
        </row>
        <row r="75">
          <cell r="D75" t="str">
            <v>06</v>
          </cell>
          <cell r="E75" t="str">
            <v>Powiat świdnicki</v>
          </cell>
        </row>
        <row r="76">
          <cell r="D76" t="str">
            <v>06</v>
          </cell>
          <cell r="E76" t="str">
            <v>Powiat tomaszowski</v>
          </cell>
        </row>
        <row r="77">
          <cell r="D77" t="str">
            <v>06</v>
          </cell>
          <cell r="E77" t="str">
            <v>Powiat włodawski</v>
          </cell>
        </row>
        <row r="78">
          <cell r="D78" t="str">
            <v>06</v>
          </cell>
          <cell r="E78" t="str">
            <v>Powiat zamojski</v>
          </cell>
        </row>
        <row r="79">
          <cell r="D79" t="str">
            <v>08</v>
          </cell>
          <cell r="E79" t="str">
            <v>Powiat gorzowski</v>
          </cell>
        </row>
        <row r="80">
          <cell r="D80" t="str">
            <v>08</v>
          </cell>
          <cell r="E80" t="str">
            <v>Powiat krośnieński</v>
          </cell>
        </row>
        <row r="81">
          <cell r="D81" t="str">
            <v>08</v>
          </cell>
          <cell r="E81" t="str">
            <v>Powiat m. Gorzów Wielkopolski</v>
          </cell>
        </row>
        <row r="82">
          <cell r="D82" t="str">
            <v>08</v>
          </cell>
          <cell r="E82" t="str">
            <v>Powiat m. Zielona Góra</v>
          </cell>
        </row>
        <row r="83">
          <cell r="D83" t="str">
            <v>08</v>
          </cell>
          <cell r="E83" t="str">
            <v>Powiat międzyrzecki</v>
          </cell>
        </row>
        <row r="84">
          <cell r="D84" t="str">
            <v>08</v>
          </cell>
          <cell r="E84" t="str">
            <v>Powiat nowosolski</v>
          </cell>
        </row>
        <row r="85">
          <cell r="D85" t="str">
            <v>08</v>
          </cell>
          <cell r="E85" t="str">
            <v>Powiat słubicki</v>
          </cell>
        </row>
        <row r="86">
          <cell r="D86" t="str">
            <v>08</v>
          </cell>
          <cell r="E86" t="str">
            <v>Powiat strzelecko-drezdenecki</v>
          </cell>
        </row>
        <row r="87">
          <cell r="D87" t="str">
            <v>08</v>
          </cell>
          <cell r="E87" t="str">
            <v>Powiat sulęciński</v>
          </cell>
        </row>
        <row r="88">
          <cell r="D88" t="str">
            <v>08</v>
          </cell>
          <cell r="E88" t="str">
            <v>Powiat świebodziński</v>
          </cell>
        </row>
        <row r="89">
          <cell r="D89" t="str">
            <v>08</v>
          </cell>
          <cell r="E89" t="str">
            <v>Powiat wschowski</v>
          </cell>
        </row>
        <row r="90">
          <cell r="D90" t="str">
            <v>08</v>
          </cell>
          <cell r="E90" t="str">
            <v>Powiat zielonogórski</v>
          </cell>
        </row>
        <row r="91">
          <cell r="D91" t="str">
            <v>08</v>
          </cell>
          <cell r="E91" t="str">
            <v>Powiat żagański</v>
          </cell>
        </row>
        <row r="92">
          <cell r="D92" t="str">
            <v>08</v>
          </cell>
          <cell r="E92" t="str">
            <v>Powiat żarski</v>
          </cell>
        </row>
        <row r="93">
          <cell r="D93" t="str">
            <v>10</v>
          </cell>
          <cell r="E93" t="str">
            <v>Powiat bełchatowski</v>
          </cell>
        </row>
        <row r="94">
          <cell r="D94" t="str">
            <v>10</v>
          </cell>
          <cell r="E94" t="str">
            <v>Powiat brzeziński</v>
          </cell>
        </row>
        <row r="95">
          <cell r="D95" t="str">
            <v>10</v>
          </cell>
          <cell r="E95" t="str">
            <v>Powiat kutnowski</v>
          </cell>
        </row>
        <row r="96">
          <cell r="D96" t="str">
            <v>10</v>
          </cell>
          <cell r="E96" t="str">
            <v>Powiat łaski</v>
          </cell>
        </row>
        <row r="97">
          <cell r="D97" t="str">
            <v>10</v>
          </cell>
          <cell r="E97" t="str">
            <v>Powiat łęczycki</v>
          </cell>
        </row>
        <row r="98">
          <cell r="D98" t="str">
            <v>10</v>
          </cell>
          <cell r="E98" t="str">
            <v>Powiat łowicki</v>
          </cell>
        </row>
        <row r="99">
          <cell r="D99" t="str">
            <v>10</v>
          </cell>
          <cell r="E99" t="str">
            <v>Powiat łódzki wschodni</v>
          </cell>
        </row>
        <row r="100">
          <cell r="D100" t="str">
            <v>10</v>
          </cell>
          <cell r="E100" t="str">
            <v>Powiat m. Łódź</v>
          </cell>
        </row>
        <row r="101">
          <cell r="D101" t="str">
            <v>10</v>
          </cell>
          <cell r="E101" t="str">
            <v>Powiat m. Piotrków Trybunalski</v>
          </cell>
        </row>
        <row r="102">
          <cell r="D102" t="str">
            <v>10</v>
          </cell>
          <cell r="E102" t="str">
            <v>Powiat m. Skierniewice</v>
          </cell>
        </row>
        <row r="103">
          <cell r="D103" t="str">
            <v>10</v>
          </cell>
          <cell r="E103" t="str">
            <v>Powiat opoczyński</v>
          </cell>
        </row>
        <row r="104">
          <cell r="D104" t="str">
            <v>10</v>
          </cell>
          <cell r="E104" t="str">
            <v>Powiat pabianicki</v>
          </cell>
        </row>
        <row r="105">
          <cell r="D105" t="str">
            <v>10</v>
          </cell>
          <cell r="E105" t="str">
            <v>Powiat pajęczański</v>
          </cell>
        </row>
        <row r="106">
          <cell r="D106" t="str">
            <v>10</v>
          </cell>
          <cell r="E106" t="str">
            <v>Powiat piotrkowski</v>
          </cell>
        </row>
        <row r="107">
          <cell r="D107" t="str">
            <v>10</v>
          </cell>
          <cell r="E107" t="str">
            <v>Powiat poddębicki</v>
          </cell>
        </row>
        <row r="108">
          <cell r="D108" t="str">
            <v>10</v>
          </cell>
          <cell r="E108" t="str">
            <v>Powiat radomszczański</v>
          </cell>
        </row>
        <row r="109">
          <cell r="D109" t="str">
            <v>10</v>
          </cell>
          <cell r="E109" t="str">
            <v>Powiat rawski</v>
          </cell>
        </row>
        <row r="110">
          <cell r="D110" t="str">
            <v>10</v>
          </cell>
          <cell r="E110" t="str">
            <v>Powiat sieradzki</v>
          </cell>
        </row>
        <row r="111">
          <cell r="D111" t="str">
            <v>10</v>
          </cell>
          <cell r="E111" t="str">
            <v>Powiat skierniewicki</v>
          </cell>
        </row>
        <row r="112">
          <cell r="D112" t="str">
            <v>10</v>
          </cell>
          <cell r="E112" t="str">
            <v>Powiat tomaszowski</v>
          </cell>
        </row>
        <row r="113">
          <cell r="D113" t="str">
            <v>10</v>
          </cell>
          <cell r="E113" t="str">
            <v>Powiat wieluński</v>
          </cell>
        </row>
        <row r="114">
          <cell r="D114" t="str">
            <v>10</v>
          </cell>
          <cell r="E114" t="str">
            <v>Powiat wieruszowski</v>
          </cell>
        </row>
        <row r="115">
          <cell r="D115" t="str">
            <v>10</v>
          </cell>
          <cell r="E115" t="str">
            <v>Powiat zduńskowolski</v>
          </cell>
        </row>
        <row r="116">
          <cell r="D116" t="str">
            <v>10</v>
          </cell>
          <cell r="E116" t="str">
            <v>Powiat zgierski</v>
          </cell>
        </row>
        <row r="117">
          <cell r="D117" t="str">
            <v>12</v>
          </cell>
          <cell r="E117" t="str">
            <v>Powiat bocheński</v>
          </cell>
        </row>
        <row r="118">
          <cell r="D118" t="str">
            <v>12</v>
          </cell>
          <cell r="E118" t="str">
            <v>Powiat brzeski</v>
          </cell>
        </row>
        <row r="119">
          <cell r="D119" t="str">
            <v>12</v>
          </cell>
          <cell r="E119" t="str">
            <v>Powiat chrzanowski</v>
          </cell>
        </row>
        <row r="120">
          <cell r="D120" t="str">
            <v>12</v>
          </cell>
          <cell r="E120" t="str">
            <v>Powiat dąbrowski</v>
          </cell>
        </row>
        <row r="121">
          <cell r="D121" t="str">
            <v>12</v>
          </cell>
          <cell r="E121" t="str">
            <v>Powiat gorlicki</v>
          </cell>
        </row>
        <row r="122">
          <cell r="D122" t="str">
            <v>12</v>
          </cell>
          <cell r="E122" t="str">
            <v>Powiat krakowski</v>
          </cell>
        </row>
        <row r="123">
          <cell r="D123" t="str">
            <v>12</v>
          </cell>
          <cell r="E123" t="str">
            <v>Powiat limanowski</v>
          </cell>
        </row>
        <row r="124">
          <cell r="D124" t="str">
            <v>12</v>
          </cell>
          <cell r="E124" t="str">
            <v>Powiat m. Kraków</v>
          </cell>
        </row>
        <row r="125">
          <cell r="D125" t="str">
            <v>12</v>
          </cell>
          <cell r="E125" t="str">
            <v>Powiat m. Nowy Sącz</v>
          </cell>
        </row>
        <row r="126">
          <cell r="D126" t="str">
            <v>12</v>
          </cell>
          <cell r="E126" t="str">
            <v>Powiat m. Tarnów</v>
          </cell>
        </row>
        <row r="127">
          <cell r="D127" t="str">
            <v>12</v>
          </cell>
          <cell r="E127" t="str">
            <v>Powiat miechowski</v>
          </cell>
        </row>
        <row r="128">
          <cell r="D128" t="str">
            <v>12</v>
          </cell>
          <cell r="E128" t="str">
            <v>Powiat myślenicki</v>
          </cell>
        </row>
        <row r="129">
          <cell r="D129" t="str">
            <v>12</v>
          </cell>
          <cell r="E129" t="str">
            <v>Powiat nowosądecki</v>
          </cell>
        </row>
        <row r="130">
          <cell r="D130" t="str">
            <v>12</v>
          </cell>
          <cell r="E130" t="str">
            <v>Powiat nowotarski</v>
          </cell>
        </row>
        <row r="131">
          <cell r="D131" t="str">
            <v>12</v>
          </cell>
          <cell r="E131" t="str">
            <v>Powiat olkuski</v>
          </cell>
        </row>
        <row r="132">
          <cell r="D132" t="str">
            <v>12</v>
          </cell>
          <cell r="E132" t="str">
            <v>Powiat oświęcimski</v>
          </cell>
        </row>
        <row r="133">
          <cell r="D133" t="str">
            <v>12</v>
          </cell>
          <cell r="E133" t="str">
            <v>Powiat proszowicki</v>
          </cell>
        </row>
        <row r="134">
          <cell r="D134" t="str">
            <v>12</v>
          </cell>
          <cell r="E134" t="str">
            <v>Powiat suski</v>
          </cell>
        </row>
        <row r="135">
          <cell r="D135" t="str">
            <v>12</v>
          </cell>
          <cell r="E135" t="str">
            <v>Powiat tarnowski</v>
          </cell>
        </row>
        <row r="136">
          <cell r="D136" t="str">
            <v>12</v>
          </cell>
          <cell r="E136" t="str">
            <v>Powiat tatrzański</v>
          </cell>
        </row>
        <row r="137">
          <cell r="D137" t="str">
            <v>12</v>
          </cell>
          <cell r="E137" t="str">
            <v>Powiat wadowicki</v>
          </cell>
        </row>
        <row r="138">
          <cell r="D138" t="str">
            <v>12</v>
          </cell>
          <cell r="E138" t="str">
            <v>Powiat wielicki</v>
          </cell>
        </row>
        <row r="139">
          <cell r="D139" t="str">
            <v>14</v>
          </cell>
          <cell r="E139" t="str">
            <v>Powiat białobrzeski</v>
          </cell>
        </row>
        <row r="140">
          <cell r="D140" t="str">
            <v>14</v>
          </cell>
          <cell r="E140" t="str">
            <v>Powiat ciechanowski</v>
          </cell>
        </row>
        <row r="141">
          <cell r="D141" t="str">
            <v>14</v>
          </cell>
          <cell r="E141" t="str">
            <v>Powiat garwoliński</v>
          </cell>
        </row>
        <row r="142">
          <cell r="D142" t="str">
            <v>14</v>
          </cell>
          <cell r="E142" t="str">
            <v>Powiat gostyniński</v>
          </cell>
        </row>
        <row r="143">
          <cell r="D143" t="str">
            <v>14</v>
          </cell>
          <cell r="E143" t="str">
            <v>Powiat grodziski</v>
          </cell>
        </row>
        <row r="144">
          <cell r="D144" t="str">
            <v>14</v>
          </cell>
          <cell r="E144" t="str">
            <v>Powiat grójecki</v>
          </cell>
        </row>
        <row r="145">
          <cell r="D145" t="str">
            <v>14</v>
          </cell>
          <cell r="E145" t="str">
            <v>Powiat kozienicki</v>
          </cell>
        </row>
        <row r="146">
          <cell r="D146" t="str">
            <v>14</v>
          </cell>
          <cell r="E146" t="str">
            <v>Powiat legionowski</v>
          </cell>
        </row>
        <row r="147">
          <cell r="D147" t="str">
            <v>14</v>
          </cell>
          <cell r="E147" t="str">
            <v>Powiat lipski</v>
          </cell>
        </row>
        <row r="148">
          <cell r="D148" t="str">
            <v>14</v>
          </cell>
          <cell r="E148" t="str">
            <v>Powiat łosicki</v>
          </cell>
        </row>
        <row r="149">
          <cell r="D149" t="str">
            <v>14</v>
          </cell>
          <cell r="E149" t="str">
            <v>Powiat m. Ostrołęka</v>
          </cell>
        </row>
        <row r="150">
          <cell r="D150" t="str">
            <v>14</v>
          </cell>
          <cell r="E150" t="str">
            <v>Powiat m. Płock</v>
          </cell>
        </row>
        <row r="151">
          <cell r="D151" t="str">
            <v>14</v>
          </cell>
          <cell r="E151" t="str">
            <v>Powiat m. Radom</v>
          </cell>
        </row>
        <row r="152">
          <cell r="D152" t="str">
            <v>14</v>
          </cell>
          <cell r="E152" t="str">
            <v>Powiat m. Siedlce</v>
          </cell>
        </row>
        <row r="153">
          <cell r="D153" t="str">
            <v>14</v>
          </cell>
          <cell r="E153" t="str">
            <v>Powiat m. st. Warszawa</v>
          </cell>
        </row>
        <row r="154">
          <cell r="D154" t="str">
            <v>14</v>
          </cell>
          <cell r="E154" t="str">
            <v>Powiat makowski</v>
          </cell>
        </row>
        <row r="155">
          <cell r="D155" t="str">
            <v>14</v>
          </cell>
          <cell r="E155" t="str">
            <v>Powiat miński</v>
          </cell>
        </row>
        <row r="156">
          <cell r="D156" t="str">
            <v>14</v>
          </cell>
          <cell r="E156" t="str">
            <v>Powiat mławski</v>
          </cell>
        </row>
        <row r="157">
          <cell r="D157" t="str">
            <v>14</v>
          </cell>
          <cell r="E157" t="str">
            <v>Powiat nowodworski</v>
          </cell>
        </row>
        <row r="158">
          <cell r="D158" t="str">
            <v>14</v>
          </cell>
          <cell r="E158" t="str">
            <v>Powiat ostrołęcki</v>
          </cell>
        </row>
        <row r="159">
          <cell r="D159" t="str">
            <v>14</v>
          </cell>
          <cell r="E159" t="str">
            <v>Powiat ostrowski</v>
          </cell>
        </row>
        <row r="160">
          <cell r="D160" t="str">
            <v>14</v>
          </cell>
          <cell r="E160" t="str">
            <v>Powiat otwocki</v>
          </cell>
        </row>
        <row r="161">
          <cell r="D161" t="str">
            <v>14</v>
          </cell>
          <cell r="E161" t="str">
            <v>Powiat piaseczyński</v>
          </cell>
        </row>
        <row r="162">
          <cell r="D162" t="str">
            <v>14</v>
          </cell>
          <cell r="E162" t="str">
            <v>Powiat płocki</v>
          </cell>
        </row>
        <row r="163">
          <cell r="D163" t="str">
            <v>14</v>
          </cell>
          <cell r="E163" t="str">
            <v>Powiat płoński</v>
          </cell>
        </row>
        <row r="164">
          <cell r="D164" t="str">
            <v>14</v>
          </cell>
          <cell r="E164" t="str">
            <v>Powiat pruszkowski</v>
          </cell>
        </row>
        <row r="165">
          <cell r="D165" t="str">
            <v>14</v>
          </cell>
          <cell r="E165" t="str">
            <v>Powiat przasnyski</v>
          </cell>
        </row>
        <row r="166">
          <cell r="D166" t="str">
            <v>14</v>
          </cell>
          <cell r="E166" t="str">
            <v>Powiat przysuski</v>
          </cell>
        </row>
        <row r="167">
          <cell r="D167" t="str">
            <v>14</v>
          </cell>
          <cell r="E167" t="str">
            <v>Powiat pułtuski</v>
          </cell>
        </row>
        <row r="168">
          <cell r="D168" t="str">
            <v>14</v>
          </cell>
          <cell r="E168" t="str">
            <v>Powiat radomski</v>
          </cell>
        </row>
        <row r="169">
          <cell r="D169" t="str">
            <v>14</v>
          </cell>
          <cell r="E169" t="str">
            <v>Powiat siedlecki</v>
          </cell>
        </row>
        <row r="170">
          <cell r="D170" t="str">
            <v>14</v>
          </cell>
          <cell r="E170" t="str">
            <v>Powiat sierpecki</v>
          </cell>
        </row>
        <row r="171">
          <cell r="D171" t="str">
            <v>14</v>
          </cell>
          <cell r="E171" t="str">
            <v>Powiat sochaczewski</v>
          </cell>
        </row>
        <row r="172">
          <cell r="D172" t="str">
            <v>14</v>
          </cell>
          <cell r="E172" t="str">
            <v>Powiat sokołowski</v>
          </cell>
        </row>
        <row r="173">
          <cell r="D173" t="str">
            <v>14</v>
          </cell>
          <cell r="E173" t="str">
            <v>Powiat szydłowiecki</v>
          </cell>
        </row>
        <row r="174">
          <cell r="D174" t="str">
            <v>14</v>
          </cell>
          <cell r="E174" t="str">
            <v>Powiat warszawski zachodni</v>
          </cell>
        </row>
        <row r="175">
          <cell r="D175" t="str">
            <v>14</v>
          </cell>
          <cell r="E175" t="str">
            <v>Powiat węgrowski</v>
          </cell>
        </row>
        <row r="176">
          <cell r="D176" t="str">
            <v>14</v>
          </cell>
          <cell r="E176" t="str">
            <v>Powiat wołomiński</v>
          </cell>
        </row>
        <row r="177">
          <cell r="D177" t="str">
            <v>14</v>
          </cell>
          <cell r="E177" t="str">
            <v>Powiat wyszkowski</v>
          </cell>
        </row>
        <row r="178">
          <cell r="D178" t="str">
            <v>14</v>
          </cell>
          <cell r="E178" t="str">
            <v>Powiat zwoleński</v>
          </cell>
        </row>
        <row r="179">
          <cell r="D179" t="str">
            <v>14</v>
          </cell>
          <cell r="E179" t="str">
            <v>Powiat żuromiński</v>
          </cell>
        </row>
        <row r="180">
          <cell r="D180" t="str">
            <v>14</v>
          </cell>
          <cell r="E180" t="str">
            <v>Powiat żyrardowski</v>
          </cell>
        </row>
        <row r="181">
          <cell r="D181" t="str">
            <v>16</v>
          </cell>
          <cell r="E181" t="str">
            <v>Powiat brzeski</v>
          </cell>
        </row>
        <row r="182">
          <cell r="D182" t="str">
            <v>16</v>
          </cell>
          <cell r="E182" t="str">
            <v>Powiat głubczycki</v>
          </cell>
        </row>
        <row r="183">
          <cell r="D183" t="str">
            <v>16</v>
          </cell>
          <cell r="E183" t="str">
            <v>Powiat kędzierzyńsko-kozielski</v>
          </cell>
        </row>
        <row r="184">
          <cell r="D184" t="str">
            <v>16</v>
          </cell>
          <cell r="E184" t="str">
            <v>Powiat kluczborski</v>
          </cell>
        </row>
        <row r="185">
          <cell r="D185" t="str">
            <v>16</v>
          </cell>
          <cell r="E185" t="str">
            <v>Powiat krapkowicki</v>
          </cell>
        </row>
        <row r="186">
          <cell r="D186" t="str">
            <v>16</v>
          </cell>
          <cell r="E186" t="str">
            <v>Powiat m. Opole</v>
          </cell>
        </row>
        <row r="187">
          <cell r="D187" t="str">
            <v>16</v>
          </cell>
          <cell r="E187" t="str">
            <v>Powiat namysłowski</v>
          </cell>
        </row>
        <row r="188">
          <cell r="D188" t="str">
            <v>16</v>
          </cell>
          <cell r="E188" t="str">
            <v>Powiat nyski</v>
          </cell>
        </row>
        <row r="189">
          <cell r="D189" t="str">
            <v>16</v>
          </cell>
          <cell r="E189" t="str">
            <v>Powiat oleski</v>
          </cell>
        </row>
        <row r="190">
          <cell r="D190" t="str">
            <v>16</v>
          </cell>
          <cell r="E190" t="str">
            <v>Powiat opolski</v>
          </cell>
        </row>
        <row r="191">
          <cell r="D191" t="str">
            <v>16</v>
          </cell>
          <cell r="E191" t="str">
            <v>Powiat prudnicki</v>
          </cell>
        </row>
        <row r="192">
          <cell r="D192" t="str">
            <v>16</v>
          </cell>
          <cell r="E192" t="str">
            <v>Powiat strzelecki</v>
          </cell>
        </row>
        <row r="193">
          <cell r="D193" t="str">
            <v>18</v>
          </cell>
          <cell r="E193" t="str">
            <v>Powiat bieszczadzki</v>
          </cell>
        </row>
        <row r="194">
          <cell r="D194" t="str">
            <v>18</v>
          </cell>
          <cell r="E194" t="str">
            <v>Powiat brzozowski</v>
          </cell>
        </row>
        <row r="195">
          <cell r="D195" t="str">
            <v>18</v>
          </cell>
          <cell r="E195" t="str">
            <v>Powiat dębicki</v>
          </cell>
        </row>
        <row r="196">
          <cell r="D196" t="str">
            <v>18</v>
          </cell>
          <cell r="E196" t="str">
            <v>Powiat jarosławski</v>
          </cell>
        </row>
        <row r="197">
          <cell r="D197" t="str">
            <v>18</v>
          </cell>
          <cell r="E197" t="str">
            <v>Powiat jasielski</v>
          </cell>
        </row>
        <row r="198">
          <cell r="D198" t="str">
            <v>18</v>
          </cell>
          <cell r="E198" t="str">
            <v>Powiat kolbuszowski</v>
          </cell>
        </row>
        <row r="199">
          <cell r="D199" t="str">
            <v>18</v>
          </cell>
          <cell r="E199" t="str">
            <v>Powiat krośnieński</v>
          </cell>
        </row>
        <row r="200">
          <cell r="D200" t="str">
            <v>18</v>
          </cell>
          <cell r="E200" t="str">
            <v>Powiat leski</v>
          </cell>
        </row>
        <row r="201">
          <cell r="D201" t="str">
            <v>18</v>
          </cell>
          <cell r="E201" t="str">
            <v>Powiat leżajski</v>
          </cell>
        </row>
        <row r="202">
          <cell r="D202" t="str">
            <v>18</v>
          </cell>
          <cell r="E202" t="str">
            <v>Powiat lubaczowski</v>
          </cell>
        </row>
        <row r="203">
          <cell r="D203" t="str">
            <v>18</v>
          </cell>
          <cell r="E203" t="str">
            <v>Powiat łańcucki</v>
          </cell>
        </row>
        <row r="204">
          <cell r="D204" t="str">
            <v>18</v>
          </cell>
          <cell r="E204" t="str">
            <v>Powiat m. Krosno</v>
          </cell>
        </row>
        <row r="205">
          <cell r="D205" t="str">
            <v>18</v>
          </cell>
          <cell r="E205" t="str">
            <v>Powiat m. Przemyśl</v>
          </cell>
        </row>
        <row r="206">
          <cell r="D206" t="str">
            <v>18</v>
          </cell>
          <cell r="E206" t="str">
            <v>Powiat m. Rzeszów</v>
          </cell>
        </row>
        <row r="207">
          <cell r="D207" t="str">
            <v>18</v>
          </cell>
          <cell r="E207" t="str">
            <v>Powiat m. Tarnobrzeg</v>
          </cell>
        </row>
        <row r="208">
          <cell r="D208" t="str">
            <v>18</v>
          </cell>
          <cell r="E208" t="str">
            <v>Powiat mielecki</v>
          </cell>
        </row>
        <row r="209">
          <cell r="D209" t="str">
            <v>18</v>
          </cell>
          <cell r="E209" t="str">
            <v>Powiat niżański</v>
          </cell>
        </row>
        <row r="210">
          <cell r="D210" t="str">
            <v>18</v>
          </cell>
          <cell r="E210" t="str">
            <v>Powiat przemyski</v>
          </cell>
        </row>
        <row r="211">
          <cell r="D211" t="str">
            <v>18</v>
          </cell>
          <cell r="E211" t="str">
            <v>Powiat przeworski</v>
          </cell>
        </row>
        <row r="212">
          <cell r="D212" t="str">
            <v>18</v>
          </cell>
          <cell r="E212" t="str">
            <v>Powiat ropczycko-sędziszowski</v>
          </cell>
        </row>
        <row r="213">
          <cell r="D213" t="str">
            <v>18</v>
          </cell>
          <cell r="E213" t="str">
            <v>Powiat rzeszowski</v>
          </cell>
        </row>
        <row r="214">
          <cell r="D214" t="str">
            <v>18</v>
          </cell>
          <cell r="E214" t="str">
            <v>Powiat sanocki</v>
          </cell>
        </row>
        <row r="215">
          <cell r="D215" t="str">
            <v>18</v>
          </cell>
          <cell r="E215" t="str">
            <v>Powiat stalowowolski</v>
          </cell>
        </row>
        <row r="216">
          <cell r="D216" t="str">
            <v>18</v>
          </cell>
          <cell r="E216" t="str">
            <v>Powiat strzyżowski</v>
          </cell>
        </row>
        <row r="217">
          <cell r="D217" t="str">
            <v>18</v>
          </cell>
          <cell r="E217" t="str">
            <v>Powiat tarnobrzeski</v>
          </cell>
        </row>
        <row r="218">
          <cell r="D218" t="str">
            <v>20</v>
          </cell>
          <cell r="E218" t="str">
            <v>Powiat augustowski</v>
          </cell>
        </row>
        <row r="219">
          <cell r="D219" t="str">
            <v>20</v>
          </cell>
          <cell r="E219" t="str">
            <v>Powiat białostocki</v>
          </cell>
        </row>
        <row r="220">
          <cell r="D220" t="str">
            <v>20</v>
          </cell>
          <cell r="E220" t="str">
            <v>Powiat bielski</v>
          </cell>
        </row>
        <row r="221">
          <cell r="D221" t="str">
            <v>20</v>
          </cell>
          <cell r="E221" t="str">
            <v>Powiat grajewski</v>
          </cell>
        </row>
        <row r="222">
          <cell r="D222" t="str">
            <v>20</v>
          </cell>
          <cell r="E222" t="str">
            <v>Powiat hajnowski</v>
          </cell>
        </row>
        <row r="223">
          <cell r="D223" t="str">
            <v>20</v>
          </cell>
          <cell r="E223" t="str">
            <v>Powiat kolneński</v>
          </cell>
        </row>
        <row r="224">
          <cell r="D224" t="str">
            <v>20</v>
          </cell>
          <cell r="E224" t="str">
            <v>Powiat łomżyński</v>
          </cell>
        </row>
        <row r="225">
          <cell r="D225" t="str">
            <v>20</v>
          </cell>
          <cell r="E225" t="str">
            <v>Powiat m. Białystok</v>
          </cell>
        </row>
        <row r="226">
          <cell r="D226" t="str">
            <v>20</v>
          </cell>
          <cell r="E226" t="str">
            <v>Powiat m. Łomża</v>
          </cell>
        </row>
        <row r="227">
          <cell r="D227" t="str">
            <v>20</v>
          </cell>
          <cell r="E227" t="str">
            <v>Powiat m. Suwałki</v>
          </cell>
        </row>
        <row r="228">
          <cell r="D228" t="str">
            <v>20</v>
          </cell>
          <cell r="E228" t="str">
            <v>Powiat moniecki</v>
          </cell>
        </row>
        <row r="229">
          <cell r="D229" t="str">
            <v>20</v>
          </cell>
          <cell r="E229" t="str">
            <v>Powiat sejneński</v>
          </cell>
        </row>
        <row r="230">
          <cell r="D230" t="str">
            <v>20</v>
          </cell>
          <cell r="E230" t="str">
            <v>Powiat siemiatycki</v>
          </cell>
        </row>
        <row r="231">
          <cell r="D231" t="str">
            <v>20</v>
          </cell>
          <cell r="E231" t="str">
            <v>Powiat sokólski</v>
          </cell>
        </row>
        <row r="232">
          <cell r="D232" t="str">
            <v>20</v>
          </cell>
          <cell r="E232" t="str">
            <v>Powiat suwalski</v>
          </cell>
        </row>
        <row r="233">
          <cell r="D233" t="str">
            <v>20</v>
          </cell>
          <cell r="E233" t="str">
            <v>Powiat wysokomazowiecki</v>
          </cell>
        </row>
        <row r="234">
          <cell r="D234" t="str">
            <v>20</v>
          </cell>
          <cell r="E234" t="str">
            <v>Powiat zambrowski</v>
          </cell>
        </row>
        <row r="235">
          <cell r="D235" t="str">
            <v>22</v>
          </cell>
          <cell r="E235" t="str">
            <v>Powiat bytowski</v>
          </cell>
        </row>
        <row r="236">
          <cell r="D236" t="str">
            <v>22</v>
          </cell>
          <cell r="E236" t="str">
            <v>Powiat chojnicki</v>
          </cell>
        </row>
        <row r="237">
          <cell r="D237" t="str">
            <v>22</v>
          </cell>
          <cell r="E237" t="str">
            <v>Powiat człuchowski</v>
          </cell>
        </row>
        <row r="238">
          <cell r="D238" t="str">
            <v>22</v>
          </cell>
          <cell r="E238" t="str">
            <v>Powiat gdański</v>
          </cell>
        </row>
        <row r="239">
          <cell r="D239" t="str">
            <v>22</v>
          </cell>
          <cell r="E239" t="str">
            <v>Powiat kartuski</v>
          </cell>
        </row>
        <row r="240">
          <cell r="D240" t="str">
            <v>22</v>
          </cell>
          <cell r="E240" t="str">
            <v>Powiat kościerski</v>
          </cell>
        </row>
        <row r="241">
          <cell r="D241" t="str">
            <v>22</v>
          </cell>
          <cell r="E241" t="str">
            <v>Powiat kwidzyński</v>
          </cell>
        </row>
        <row r="242">
          <cell r="D242" t="str">
            <v>22</v>
          </cell>
          <cell r="E242" t="str">
            <v>Powiat lęborski</v>
          </cell>
        </row>
        <row r="243">
          <cell r="D243" t="str">
            <v>22</v>
          </cell>
          <cell r="E243" t="str">
            <v>Powiat m. Gdańsk</v>
          </cell>
        </row>
        <row r="244">
          <cell r="D244" t="str">
            <v>22</v>
          </cell>
          <cell r="E244" t="str">
            <v>Powiat m. Gdynia</v>
          </cell>
        </row>
        <row r="245">
          <cell r="D245" t="str">
            <v>22</v>
          </cell>
          <cell r="E245" t="str">
            <v>Powiat m. Słupsk</v>
          </cell>
        </row>
        <row r="246">
          <cell r="D246" t="str">
            <v>22</v>
          </cell>
          <cell r="E246" t="str">
            <v>Powiat m. Sopot</v>
          </cell>
        </row>
        <row r="247">
          <cell r="D247" t="str">
            <v>22</v>
          </cell>
          <cell r="E247" t="str">
            <v>Powiat malborski</v>
          </cell>
        </row>
        <row r="248">
          <cell r="D248" t="str">
            <v>22</v>
          </cell>
          <cell r="E248" t="str">
            <v>Powiat nowodworski</v>
          </cell>
        </row>
        <row r="249">
          <cell r="D249" t="str">
            <v>22</v>
          </cell>
          <cell r="E249" t="str">
            <v>Powiat pucki</v>
          </cell>
        </row>
        <row r="250">
          <cell r="D250" t="str">
            <v>22</v>
          </cell>
          <cell r="E250" t="str">
            <v>Powiat słupski</v>
          </cell>
        </row>
        <row r="251">
          <cell r="D251" t="str">
            <v>22</v>
          </cell>
          <cell r="E251" t="str">
            <v>Powiat starogardzki</v>
          </cell>
        </row>
        <row r="252">
          <cell r="D252" t="str">
            <v>22</v>
          </cell>
          <cell r="E252" t="str">
            <v>Powiat sztumski</v>
          </cell>
        </row>
        <row r="253">
          <cell r="D253" t="str">
            <v>22</v>
          </cell>
          <cell r="E253" t="str">
            <v>Powiat tczewski</v>
          </cell>
        </row>
        <row r="254">
          <cell r="D254" t="str">
            <v>22</v>
          </cell>
          <cell r="E254" t="str">
            <v>Powiat wejherowski</v>
          </cell>
        </row>
        <row r="255">
          <cell r="D255" t="str">
            <v>24</v>
          </cell>
          <cell r="E255" t="str">
            <v>Powiat będziński</v>
          </cell>
        </row>
        <row r="256">
          <cell r="D256" t="str">
            <v>24</v>
          </cell>
          <cell r="E256" t="str">
            <v>Powiat bielski</v>
          </cell>
        </row>
        <row r="257">
          <cell r="D257" t="str">
            <v>24</v>
          </cell>
          <cell r="E257" t="str">
            <v>Powiat bieruńsko-lędziński</v>
          </cell>
        </row>
        <row r="258">
          <cell r="D258" t="str">
            <v>24</v>
          </cell>
          <cell r="E258" t="str">
            <v>Powiat cieszyński</v>
          </cell>
        </row>
        <row r="259">
          <cell r="D259" t="str">
            <v>24</v>
          </cell>
          <cell r="E259" t="str">
            <v>Powiat częstochowski</v>
          </cell>
        </row>
        <row r="260">
          <cell r="D260" t="str">
            <v>24</v>
          </cell>
          <cell r="E260" t="str">
            <v>Powiat gliwicki</v>
          </cell>
        </row>
        <row r="261">
          <cell r="D261" t="str">
            <v>24</v>
          </cell>
          <cell r="E261" t="str">
            <v>Powiat kłobucki</v>
          </cell>
        </row>
        <row r="262">
          <cell r="D262" t="str">
            <v>24</v>
          </cell>
          <cell r="E262" t="str">
            <v>Powiat lubliniecki</v>
          </cell>
        </row>
        <row r="263">
          <cell r="D263" t="str">
            <v>24</v>
          </cell>
          <cell r="E263" t="str">
            <v>Powiat m. Bielsko-Biała</v>
          </cell>
        </row>
        <row r="264">
          <cell r="D264" t="str">
            <v>24</v>
          </cell>
          <cell r="E264" t="str">
            <v>Powiat m. Bytom</v>
          </cell>
        </row>
        <row r="265">
          <cell r="D265" t="str">
            <v>24</v>
          </cell>
          <cell r="E265" t="str">
            <v>Powiat m. Chorzów</v>
          </cell>
        </row>
        <row r="266">
          <cell r="D266" t="str">
            <v>24</v>
          </cell>
          <cell r="E266" t="str">
            <v>Powiat m. Częstochowa</v>
          </cell>
        </row>
        <row r="267">
          <cell r="D267" t="str">
            <v>24</v>
          </cell>
          <cell r="E267" t="str">
            <v>Powiat m. Dąbrowa Górnicza</v>
          </cell>
        </row>
        <row r="268">
          <cell r="D268" t="str">
            <v>24</v>
          </cell>
          <cell r="E268" t="str">
            <v>Powiat m. Gliwice</v>
          </cell>
        </row>
        <row r="269">
          <cell r="D269" t="str">
            <v>24</v>
          </cell>
          <cell r="E269" t="str">
            <v>Powiat m. Jastrzębie-Zdrój</v>
          </cell>
        </row>
        <row r="270">
          <cell r="D270" t="str">
            <v>24</v>
          </cell>
          <cell r="E270" t="str">
            <v>Powiat m. Jaworzno</v>
          </cell>
        </row>
        <row r="271">
          <cell r="D271" t="str">
            <v>24</v>
          </cell>
          <cell r="E271" t="str">
            <v>Powiat m. Katowice</v>
          </cell>
        </row>
        <row r="272">
          <cell r="D272" t="str">
            <v>24</v>
          </cell>
          <cell r="E272" t="str">
            <v>Powiat m. Mysłowice</v>
          </cell>
        </row>
        <row r="273">
          <cell r="D273" t="str">
            <v>24</v>
          </cell>
          <cell r="E273" t="str">
            <v>Powiat m. Piekary Śląskie</v>
          </cell>
        </row>
        <row r="274">
          <cell r="D274" t="str">
            <v>24</v>
          </cell>
          <cell r="E274" t="str">
            <v>Powiat m. Ruda Śląska</v>
          </cell>
        </row>
        <row r="275">
          <cell r="D275" t="str">
            <v>24</v>
          </cell>
          <cell r="E275" t="str">
            <v>Powiat m. Rybnik</v>
          </cell>
        </row>
        <row r="276">
          <cell r="D276" t="str">
            <v>24</v>
          </cell>
          <cell r="E276" t="str">
            <v>Powiat m. Siemianowice Śląskie</v>
          </cell>
        </row>
        <row r="277">
          <cell r="D277" t="str">
            <v>24</v>
          </cell>
          <cell r="E277" t="str">
            <v>Powiat m. Sosnowiec</v>
          </cell>
        </row>
        <row r="278">
          <cell r="D278" t="str">
            <v>24</v>
          </cell>
          <cell r="E278" t="str">
            <v>Powiat m. Świętochłowice</v>
          </cell>
        </row>
        <row r="279">
          <cell r="D279" t="str">
            <v>24</v>
          </cell>
          <cell r="E279" t="str">
            <v>Powiat m. Tychy</v>
          </cell>
        </row>
        <row r="280">
          <cell r="D280" t="str">
            <v>24</v>
          </cell>
          <cell r="E280" t="str">
            <v>Powiat m. Zabrze</v>
          </cell>
        </row>
        <row r="281">
          <cell r="D281" t="str">
            <v>24</v>
          </cell>
          <cell r="E281" t="str">
            <v>Powiat m. Żory</v>
          </cell>
        </row>
        <row r="282">
          <cell r="D282" t="str">
            <v>24</v>
          </cell>
          <cell r="E282" t="str">
            <v>Powiat mikołowski</v>
          </cell>
        </row>
        <row r="283">
          <cell r="D283" t="str">
            <v>24</v>
          </cell>
          <cell r="E283" t="str">
            <v>Powiat myszkowski</v>
          </cell>
        </row>
        <row r="284">
          <cell r="D284" t="str">
            <v>24</v>
          </cell>
          <cell r="E284" t="str">
            <v>Powiat pszczyński</v>
          </cell>
        </row>
        <row r="285">
          <cell r="D285" t="str">
            <v>24</v>
          </cell>
          <cell r="E285" t="str">
            <v>Powiat raciborski</v>
          </cell>
        </row>
        <row r="286">
          <cell r="D286" t="str">
            <v>24</v>
          </cell>
          <cell r="E286" t="str">
            <v>Powiat rybnicki</v>
          </cell>
        </row>
        <row r="287">
          <cell r="D287" t="str">
            <v>24</v>
          </cell>
          <cell r="E287" t="str">
            <v>Powiat tarnogórski</v>
          </cell>
        </row>
        <row r="288">
          <cell r="D288" t="str">
            <v>24</v>
          </cell>
          <cell r="E288" t="str">
            <v>Powiat wodzisławski</v>
          </cell>
        </row>
        <row r="289">
          <cell r="D289" t="str">
            <v>24</v>
          </cell>
          <cell r="E289" t="str">
            <v>Powiat zawierciański</v>
          </cell>
        </row>
        <row r="290">
          <cell r="D290" t="str">
            <v>24</v>
          </cell>
          <cell r="E290" t="str">
            <v>Powiat żywiecki</v>
          </cell>
        </row>
        <row r="291">
          <cell r="D291" t="str">
            <v>26</v>
          </cell>
          <cell r="E291" t="str">
            <v>Powiat buski</v>
          </cell>
        </row>
        <row r="292">
          <cell r="D292" t="str">
            <v>26</v>
          </cell>
          <cell r="E292" t="str">
            <v>Powiat jędrzejowski</v>
          </cell>
        </row>
        <row r="293">
          <cell r="D293" t="str">
            <v>26</v>
          </cell>
          <cell r="E293" t="str">
            <v>Powiat kazimierski</v>
          </cell>
        </row>
        <row r="294">
          <cell r="D294" t="str">
            <v>26</v>
          </cell>
          <cell r="E294" t="str">
            <v>Powiat kielecki</v>
          </cell>
        </row>
        <row r="295">
          <cell r="D295" t="str">
            <v>26</v>
          </cell>
          <cell r="E295" t="str">
            <v>Powiat konecki</v>
          </cell>
        </row>
        <row r="296">
          <cell r="D296" t="str">
            <v>26</v>
          </cell>
          <cell r="E296" t="str">
            <v>Powiat m. Kielce</v>
          </cell>
        </row>
        <row r="297">
          <cell r="D297" t="str">
            <v>26</v>
          </cell>
          <cell r="E297" t="str">
            <v>Powiat opatowski</v>
          </cell>
        </row>
        <row r="298">
          <cell r="D298" t="str">
            <v>26</v>
          </cell>
          <cell r="E298" t="str">
            <v>Powiat ostrowiecki</v>
          </cell>
        </row>
        <row r="299">
          <cell r="D299" t="str">
            <v>26</v>
          </cell>
          <cell r="E299" t="str">
            <v>Powiat pińczowski</v>
          </cell>
        </row>
        <row r="300">
          <cell r="D300" t="str">
            <v>26</v>
          </cell>
          <cell r="E300" t="str">
            <v>Powiat sandomierski</v>
          </cell>
        </row>
        <row r="301">
          <cell r="D301" t="str">
            <v>26</v>
          </cell>
          <cell r="E301" t="str">
            <v>Powiat skarżyski</v>
          </cell>
        </row>
        <row r="302">
          <cell r="D302" t="str">
            <v>26</v>
          </cell>
          <cell r="E302" t="str">
            <v>Powiat starachowicki</v>
          </cell>
        </row>
        <row r="303">
          <cell r="D303" t="str">
            <v>26</v>
          </cell>
          <cell r="E303" t="str">
            <v>Powiat staszowski</v>
          </cell>
        </row>
        <row r="304">
          <cell r="D304" t="str">
            <v>26</v>
          </cell>
          <cell r="E304" t="str">
            <v>Powiat włoszczowski</v>
          </cell>
        </row>
        <row r="305">
          <cell r="D305" t="str">
            <v>28</v>
          </cell>
          <cell r="E305" t="str">
            <v>Powiat bartoszycki</v>
          </cell>
        </row>
        <row r="306">
          <cell r="D306" t="str">
            <v>28</v>
          </cell>
          <cell r="E306" t="str">
            <v>Powiat braniewski</v>
          </cell>
        </row>
        <row r="307">
          <cell r="D307" t="str">
            <v>28</v>
          </cell>
          <cell r="E307" t="str">
            <v>Powiat działdowski</v>
          </cell>
        </row>
        <row r="308">
          <cell r="D308" t="str">
            <v>28</v>
          </cell>
          <cell r="E308" t="str">
            <v>Powiat elbląski</v>
          </cell>
        </row>
        <row r="309">
          <cell r="D309" t="str">
            <v>28</v>
          </cell>
          <cell r="E309" t="str">
            <v>Powiat ełcki</v>
          </cell>
        </row>
        <row r="310">
          <cell r="D310" t="str">
            <v>28</v>
          </cell>
          <cell r="E310" t="str">
            <v>Powiat giżycki</v>
          </cell>
        </row>
        <row r="311">
          <cell r="D311" t="str">
            <v>28</v>
          </cell>
          <cell r="E311" t="str">
            <v>Powiat gołdapski</v>
          </cell>
        </row>
        <row r="312">
          <cell r="D312" t="str">
            <v>28</v>
          </cell>
          <cell r="E312" t="str">
            <v>Powiat iławski</v>
          </cell>
        </row>
        <row r="313">
          <cell r="D313" t="str">
            <v>28</v>
          </cell>
          <cell r="E313" t="str">
            <v>Powiat kętrzyński</v>
          </cell>
        </row>
        <row r="314">
          <cell r="D314" t="str">
            <v>28</v>
          </cell>
          <cell r="E314" t="str">
            <v>Powiat lidzbarski</v>
          </cell>
        </row>
        <row r="315">
          <cell r="D315" t="str">
            <v>28</v>
          </cell>
          <cell r="E315" t="str">
            <v>Powiat m. Elbląg</v>
          </cell>
        </row>
        <row r="316">
          <cell r="D316" t="str">
            <v>28</v>
          </cell>
          <cell r="E316" t="str">
            <v>Powiat m. Olsztyn</v>
          </cell>
        </row>
        <row r="317">
          <cell r="D317" t="str">
            <v>28</v>
          </cell>
          <cell r="E317" t="str">
            <v>Powiat mrągowski</v>
          </cell>
        </row>
        <row r="318">
          <cell r="D318" t="str">
            <v>28</v>
          </cell>
          <cell r="E318" t="str">
            <v>Powiat nidzicki</v>
          </cell>
        </row>
        <row r="319">
          <cell r="D319" t="str">
            <v>28</v>
          </cell>
          <cell r="E319" t="str">
            <v>Powiat nowomiejski</v>
          </cell>
        </row>
        <row r="320">
          <cell r="D320" t="str">
            <v>28</v>
          </cell>
          <cell r="E320" t="str">
            <v>Powiat olecki</v>
          </cell>
        </row>
        <row r="321">
          <cell r="D321" t="str">
            <v>28</v>
          </cell>
          <cell r="E321" t="str">
            <v>Powiat olsztyński</v>
          </cell>
        </row>
        <row r="322">
          <cell r="D322" t="str">
            <v>28</v>
          </cell>
          <cell r="E322" t="str">
            <v>Powiat ostródzki</v>
          </cell>
        </row>
        <row r="323">
          <cell r="D323" t="str">
            <v>28</v>
          </cell>
          <cell r="E323" t="str">
            <v>Powiat piski</v>
          </cell>
        </row>
        <row r="324">
          <cell r="D324" t="str">
            <v>28</v>
          </cell>
          <cell r="E324" t="str">
            <v>Powiat szczycieński</v>
          </cell>
        </row>
        <row r="325">
          <cell r="D325" t="str">
            <v>28</v>
          </cell>
          <cell r="E325" t="str">
            <v>Powiat węgorzewski</v>
          </cell>
        </row>
        <row r="326">
          <cell r="D326" t="str">
            <v>30</v>
          </cell>
          <cell r="E326" t="str">
            <v>Powiat chodzieski</v>
          </cell>
        </row>
        <row r="327">
          <cell r="D327" t="str">
            <v>30</v>
          </cell>
          <cell r="E327" t="str">
            <v>Powiat czarnkowsko-trzcianecki</v>
          </cell>
        </row>
        <row r="328">
          <cell r="D328" t="str">
            <v>30</v>
          </cell>
          <cell r="E328" t="str">
            <v>Powiat gnieźnieński</v>
          </cell>
        </row>
        <row r="329">
          <cell r="D329" t="str">
            <v>30</v>
          </cell>
          <cell r="E329" t="str">
            <v>Powiat gostyński</v>
          </cell>
        </row>
        <row r="330">
          <cell r="D330" t="str">
            <v>30</v>
          </cell>
          <cell r="E330" t="str">
            <v>Powiat grodziski</v>
          </cell>
        </row>
        <row r="331">
          <cell r="D331" t="str">
            <v>30</v>
          </cell>
          <cell r="E331" t="str">
            <v>Powiat jarociński</v>
          </cell>
        </row>
        <row r="332">
          <cell r="D332" t="str">
            <v>30</v>
          </cell>
          <cell r="E332" t="str">
            <v>Powiat kaliski</v>
          </cell>
        </row>
        <row r="333">
          <cell r="D333" t="str">
            <v>30</v>
          </cell>
          <cell r="E333" t="str">
            <v>Powiat kępiński</v>
          </cell>
        </row>
        <row r="334">
          <cell r="D334" t="str">
            <v>30</v>
          </cell>
          <cell r="E334" t="str">
            <v>Powiat kolski</v>
          </cell>
        </row>
        <row r="335">
          <cell r="D335" t="str">
            <v>30</v>
          </cell>
          <cell r="E335" t="str">
            <v>Powiat koniński</v>
          </cell>
        </row>
        <row r="336">
          <cell r="D336" t="str">
            <v>30</v>
          </cell>
          <cell r="E336" t="str">
            <v>Powiat kościański</v>
          </cell>
        </row>
        <row r="337">
          <cell r="D337" t="str">
            <v>30</v>
          </cell>
          <cell r="E337" t="str">
            <v>Powiat krotoszyński</v>
          </cell>
        </row>
        <row r="338">
          <cell r="D338" t="str">
            <v>30</v>
          </cell>
          <cell r="E338" t="str">
            <v>Powiat leszczyński</v>
          </cell>
        </row>
        <row r="339">
          <cell r="D339" t="str">
            <v>30</v>
          </cell>
          <cell r="E339" t="str">
            <v>Powiat m. Kalisz</v>
          </cell>
        </row>
        <row r="340">
          <cell r="D340" t="str">
            <v>30</v>
          </cell>
          <cell r="E340" t="str">
            <v>Powiat m. Konin</v>
          </cell>
        </row>
        <row r="341">
          <cell r="D341" t="str">
            <v>30</v>
          </cell>
          <cell r="E341" t="str">
            <v>Powiat m. Leszno</v>
          </cell>
        </row>
        <row r="342">
          <cell r="D342" t="str">
            <v>30</v>
          </cell>
          <cell r="E342" t="str">
            <v>Powiat m. Poznań</v>
          </cell>
        </row>
        <row r="343">
          <cell r="D343" t="str">
            <v>30</v>
          </cell>
          <cell r="E343" t="str">
            <v>Powiat międzychodzki</v>
          </cell>
        </row>
        <row r="344">
          <cell r="D344" t="str">
            <v>30</v>
          </cell>
          <cell r="E344" t="str">
            <v>Powiat nowotomyski</v>
          </cell>
        </row>
        <row r="345">
          <cell r="D345" t="str">
            <v>30</v>
          </cell>
          <cell r="E345" t="str">
            <v>Powiat obornicki</v>
          </cell>
        </row>
        <row r="346">
          <cell r="D346" t="str">
            <v>30</v>
          </cell>
          <cell r="E346" t="str">
            <v>Powiat ostrowski</v>
          </cell>
        </row>
        <row r="347">
          <cell r="D347" t="str">
            <v>30</v>
          </cell>
          <cell r="E347" t="str">
            <v>Powiat ostrzeszowski</v>
          </cell>
        </row>
        <row r="348">
          <cell r="D348" t="str">
            <v>30</v>
          </cell>
          <cell r="E348" t="str">
            <v>Powiat pilski</v>
          </cell>
        </row>
        <row r="349">
          <cell r="D349" t="str">
            <v>30</v>
          </cell>
          <cell r="E349" t="str">
            <v>Powiat pleszewski</v>
          </cell>
        </row>
        <row r="350">
          <cell r="D350" t="str">
            <v>30</v>
          </cell>
          <cell r="E350" t="str">
            <v>Powiat poznański</v>
          </cell>
        </row>
        <row r="351">
          <cell r="D351" t="str">
            <v>30</v>
          </cell>
          <cell r="E351" t="str">
            <v>Powiat rawicki</v>
          </cell>
        </row>
        <row r="352">
          <cell r="D352" t="str">
            <v>30</v>
          </cell>
          <cell r="E352" t="str">
            <v>Powiat słupecki</v>
          </cell>
        </row>
        <row r="353">
          <cell r="D353" t="str">
            <v>30</v>
          </cell>
          <cell r="E353" t="str">
            <v>Powiat szamotulski</v>
          </cell>
        </row>
        <row r="354">
          <cell r="D354" t="str">
            <v>30</v>
          </cell>
          <cell r="E354" t="str">
            <v>Powiat średzki</v>
          </cell>
        </row>
        <row r="355">
          <cell r="D355" t="str">
            <v>30</v>
          </cell>
          <cell r="E355" t="str">
            <v>Powiat śremski</v>
          </cell>
        </row>
        <row r="356">
          <cell r="D356" t="str">
            <v>30</v>
          </cell>
          <cell r="E356" t="str">
            <v>Powiat turecki</v>
          </cell>
        </row>
        <row r="357">
          <cell r="D357" t="str">
            <v>30</v>
          </cell>
          <cell r="E357" t="str">
            <v>Powiat wągrowiecki</v>
          </cell>
        </row>
        <row r="358">
          <cell r="D358" t="str">
            <v>30</v>
          </cell>
          <cell r="E358" t="str">
            <v>Powiat wolsztyński</v>
          </cell>
        </row>
        <row r="359">
          <cell r="D359" t="str">
            <v>30</v>
          </cell>
          <cell r="E359" t="str">
            <v>Powiat wrzesiński</v>
          </cell>
        </row>
        <row r="360">
          <cell r="D360" t="str">
            <v>30</v>
          </cell>
          <cell r="E360" t="str">
            <v>Powiat złotowski</v>
          </cell>
        </row>
        <row r="361">
          <cell r="D361" t="str">
            <v>32</v>
          </cell>
          <cell r="E361" t="str">
            <v>Powiat białogardzki</v>
          </cell>
        </row>
        <row r="362">
          <cell r="D362" t="str">
            <v>32</v>
          </cell>
          <cell r="E362" t="str">
            <v>Powiat choszczeński</v>
          </cell>
        </row>
        <row r="363">
          <cell r="D363" t="str">
            <v>32</v>
          </cell>
          <cell r="E363" t="str">
            <v>Powiat drawski</v>
          </cell>
        </row>
        <row r="364">
          <cell r="D364" t="str">
            <v>32</v>
          </cell>
          <cell r="E364" t="str">
            <v>Powiat goleniowski</v>
          </cell>
        </row>
        <row r="365">
          <cell r="D365" t="str">
            <v>32</v>
          </cell>
          <cell r="E365" t="str">
            <v>Powiat gryficki</v>
          </cell>
        </row>
        <row r="366">
          <cell r="D366" t="str">
            <v>32</v>
          </cell>
          <cell r="E366" t="str">
            <v>Powiat gryfiński</v>
          </cell>
        </row>
        <row r="367">
          <cell r="D367" t="str">
            <v>32</v>
          </cell>
          <cell r="E367" t="str">
            <v>Powiat kamieński</v>
          </cell>
        </row>
        <row r="368">
          <cell r="D368" t="str">
            <v>32</v>
          </cell>
          <cell r="E368" t="str">
            <v>Powiat kołobrzeski</v>
          </cell>
        </row>
        <row r="369">
          <cell r="D369" t="str">
            <v>32</v>
          </cell>
          <cell r="E369" t="str">
            <v>Powiat koszaliński</v>
          </cell>
        </row>
        <row r="370">
          <cell r="D370" t="str">
            <v>32</v>
          </cell>
          <cell r="E370" t="str">
            <v>Powiat łobeski</v>
          </cell>
        </row>
        <row r="371">
          <cell r="D371" t="str">
            <v>32</v>
          </cell>
          <cell r="E371" t="str">
            <v>Powiat m. Koszalin</v>
          </cell>
        </row>
        <row r="372">
          <cell r="D372" t="str">
            <v>32</v>
          </cell>
          <cell r="E372" t="str">
            <v>Powiat m. Szczecin</v>
          </cell>
        </row>
        <row r="373">
          <cell r="D373" t="str">
            <v>32</v>
          </cell>
          <cell r="E373" t="str">
            <v>Powiat m. Świnoujście</v>
          </cell>
        </row>
        <row r="374">
          <cell r="D374" t="str">
            <v>32</v>
          </cell>
          <cell r="E374" t="str">
            <v>Powiat myśliborski</v>
          </cell>
        </row>
        <row r="375">
          <cell r="D375" t="str">
            <v>32</v>
          </cell>
          <cell r="E375" t="str">
            <v>Powiat policki</v>
          </cell>
        </row>
        <row r="376">
          <cell r="D376" t="str">
            <v>32</v>
          </cell>
          <cell r="E376" t="str">
            <v>Powiat pyrzycki</v>
          </cell>
        </row>
        <row r="377">
          <cell r="D377" t="str">
            <v>32</v>
          </cell>
          <cell r="E377" t="str">
            <v>Powiat sławieński</v>
          </cell>
        </row>
        <row r="378">
          <cell r="D378" t="str">
            <v>32</v>
          </cell>
          <cell r="E378" t="str">
            <v>Powiat stargardzki</v>
          </cell>
        </row>
        <row r="379">
          <cell r="D379" t="str">
            <v>32</v>
          </cell>
          <cell r="E379" t="str">
            <v>Powiat szczecinecki</v>
          </cell>
        </row>
        <row r="380">
          <cell r="D380" t="str">
            <v>32</v>
          </cell>
          <cell r="E380" t="str">
            <v>Powiat świdwiński</v>
          </cell>
        </row>
        <row r="381">
          <cell r="D381" t="str">
            <v>32</v>
          </cell>
          <cell r="E381" t="str">
            <v>Powiat wałecki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Wykaz (1)"/>
      <sheetName val="Podsumowanie"/>
      <sheetName val="Legenda"/>
      <sheetName val="Słowniki"/>
    </sheetNames>
    <sheetDataSet>
      <sheetData sheetId="0">
        <row r="6">
          <cell r="D6">
            <v>12</v>
          </cell>
        </row>
      </sheetData>
      <sheetData sheetId="4">
        <row r="1">
          <cell r="E1" t="str">
            <v>Nazwa powiatu</v>
          </cell>
        </row>
        <row r="2">
          <cell r="D2" t="str">
            <v>02</v>
          </cell>
          <cell r="E2" t="str">
            <v>Powiat bolesławiecki</v>
          </cell>
        </row>
        <row r="3">
          <cell r="D3" t="str">
            <v>02</v>
          </cell>
          <cell r="E3" t="str">
            <v>Powiat dzierżoniowski</v>
          </cell>
        </row>
        <row r="4">
          <cell r="D4" t="str">
            <v>02</v>
          </cell>
          <cell r="E4" t="str">
            <v>Powiat głogowski</v>
          </cell>
        </row>
        <row r="5">
          <cell r="D5" t="str">
            <v>02</v>
          </cell>
          <cell r="E5" t="str">
            <v>Powiat górowski</v>
          </cell>
        </row>
        <row r="6">
          <cell r="D6" t="str">
            <v>02</v>
          </cell>
          <cell r="E6" t="str">
            <v>Powiat jaworski</v>
          </cell>
        </row>
        <row r="7">
          <cell r="D7" t="str">
            <v>02</v>
          </cell>
          <cell r="E7" t="str">
            <v>Powiat jeleniogórski</v>
          </cell>
        </row>
        <row r="8">
          <cell r="D8" t="str">
            <v>02</v>
          </cell>
          <cell r="E8" t="str">
            <v>Powiat kamiennogórski</v>
          </cell>
        </row>
        <row r="9">
          <cell r="D9" t="str">
            <v>02</v>
          </cell>
          <cell r="E9" t="str">
            <v>Powiat kłodzki</v>
          </cell>
        </row>
        <row r="10">
          <cell r="D10" t="str">
            <v>02</v>
          </cell>
          <cell r="E10" t="str">
            <v>Powiat legnicki</v>
          </cell>
        </row>
        <row r="11">
          <cell r="D11" t="str">
            <v>02</v>
          </cell>
          <cell r="E11" t="str">
            <v>Powiat lubański</v>
          </cell>
        </row>
        <row r="12">
          <cell r="D12" t="str">
            <v>02</v>
          </cell>
          <cell r="E12" t="str">
            <v>Powiat lubiński</v>
          </cell>
        </row>
        <row r="13">
          <cell r="D13" t="str">
            <v>02</v>
          </cell>
          <cell r="E13" t="str">
            <v>Powiat lwówecki</v>
          </cell>
        </row>
        <row r="14">
          <cell r="D14" t="str">
            <v>02</v>
          </cell>
          <cell r="E14" t="str">
            <v>Powiat m. Jelenia Góra</v>
          </cell>
        </row>
        <row r="15">
          <cell r="D15" t="str">
            <v>02</v>
          </cell>
          <cell r="E15" t="str">
            <v>Powiat m. Legnica</v>
          </cell>
        </row>
        <row r="16">
          <cell r="D16" t="str">
            <v>02</v>
          </cell>
          <cell r="E16" t="str">
            <v>Powiat m. Wałbrzych</v>
          </cell>
        </row>
        <row r="17">
          <cell r="D17" t="str">
            <v>02</v>
          </cell>
          <cell r="E17" t="str">
            <v>Powiat m. Wrocław</v>
          </cell>
        </row>
        <row r="18">
          <cell r="D18" t="str">
            <v>02</v>
          </cell>
          <cell r="E18" t="str">
            <v>Powiat milicki</v>
          </cell>
        </row>
        <row r="19">
          <cell r="D19" t="str">
            <v>02</v>
          </cell>
          <cell r="E19" t="str">
            <v>Powiat oleśnicki</v>
          </cell>
        </row>
        <row r="20">
          <cell r="D20" t="str">
            <v>02</v>
          </cell>
          <cell r="E20" t="str">
            <v>Powiat oławski</v>
          </cell>
        </row>
        <row r="21">
          <cell r="D21" t="str">
            <v>02</v>
          </cell>
          <cell r="E21" t="str">
            <v>Powiat polkowicki</v>
          </cell>
        </row>
        <row r="22">
          <cell r="D22" t="str">
            <v>02</v>
          </cell>
          <cell r="E22" t="str">
            <v>Powiat strzeliński</v>
          </cell>
        </row>
        <row r="23">
          <cell r="D23" t="str">
            <v>02</v>
          </cell>
          <cell r="E23" t="str">
            <v>Powiat średzki</v>
          </cell>
        </row>
        <row r="24">
          <cell r="D24" t="str">
            <v>02</v>
          </cell>
          <cell r="E24" t="str">
            <v>Powiat świdnicki</v>
          </cell>
        </row>
        <row r="25">
          <cell r="D25" t="str">
            <v>02</v>
          </cell>
          <cell r="E25" t="str">
            <v>Powiat trzebnicki</v>
          </cell>
        </row>
        <row r="26">
          <cell r="D26" t="str">
            <v>02</v>
          </cell>
          <cell r="E26" t="str">
            <v>Powiat wałbrzyski</v>
          </cell>
        </row>
        <row r="27">
          <cell r="D27" t="str">
            <v>02</v>
          </cell>
          <cell r="E27" t="str">
            <v>Powiat wołowski</v>
          </cell>
        </row>
        <row r="28">
          <cell r="D28" t="str">
            <v>02</v>
          </cell>
          <cell r="E28" t="str">
            <v>Powiat wrocławski</v>
          </cell>
        </row>
        <row r="29">
          <cell r="D29" t="str">
            <v>02</v>
          </cell>
          <cell r="E29" t="str">
            <v>Powiat ząbkowicki</v>
          </cell>
        </row>
        <row r="30">
          <cell r="D30" t="str">
            <v>02</v>
          </cell>
          <cell r="E30" t="str">
            <v>Powiat zgorzelecki</v>
          </cell>
        </row>
        <row r="31">
          <cell r="D31" t="str">
            <v>02</v>
          </cell>
          <cell r="E31" t="str">
            <v>Powiat złotoryjski</v>
          </cell>
        </row>
        <row r="32">
          <cell r="D32" t="str">
            <v>04</v>
          </cell>
          <cell r="E32" t="str">
            <v>Powiat aleksandrowski</v>
          </cell>
        </row>
        <row r="33">
          <cell r="D33" t="str">
            <v>04</v>
          </cell>
          <cell r="E33" t="str">
            <v>Powiat brodnicki</v>
          </cell>
        </row>
        <row r="34">
          <cell r="D34" t="str">
            <v>04</v>
          </cell>
          <cell r="E34" t="str">
            <v>Powiat bydgoski</v>
          </cell>
        </row>
        <row r="35">
          <cell r="D35" t="str">
            <v>04</v>
          </cell>
          <cell r="E35" t="str">
            <v>Powiat chełmiński</v>
          </cell>
        </row>
        <row r="36">
          <cell r="D36" t="str">
            <v>04</v>
          </cell>
          <cell r="E36" t="str">
            <v>Powiat golubsko-dobrzyński</v>
          </cell>
        </row>
        <row r="37">
          <cell r="D37" t="str">
            <v>04</v>
          </cell>
          <cell r="E37" t="str">
            <v>Powiat grudziądzki</v>
          </cell>
        </row>
        <row r="38">
          <cell r="D38" t="str">
            <v>04</v>
          </cell>
          <cell r="E38" t="str">
            <v>Powiat inowrocławski</v>
          </cell>
        </row>
        <row r="39">
          <cell r="D39" t="str">
            <v>04</v>
          </cell>
          <cell r="E39" t="str">
            <v>Powiat lipnowski</v>
          </cell>
        </row>
        <row r="40">
          <cell r="D40" t="str">
            <v>04</v>
          </cell>
          <cell r="E40" t="str">
            <v>Powiat m. Bydgoszcz</v>
          </cell>
        </row>
        <row r="41">
          <cell r="D41" t="str">
            <v>04</v>
          </cell>
          <cell r="E41" t="str">
            <v>Powiat m. Grudziądz</v>
          </cell>
        </row>
        <row r="42">
          <cell r="D42" t="str">
            <v>04</v>
          </cell>
          <cell r="E42" t="str">
            <v>Powiat m. Toruń</v>
          </cell>
        </row>
        <row r="43">
          <cell r="D43" t="str">
            <v>04</v>
          </cell>
          <cell r="E43" t="str">
            <v>Powiat m. Włocławek</v>
          </cell>
        </row>
        <row r="44">
          <cell r="D44" t="str">
            <v>04</v>
          </cell>
          <cell r="E44" t="str">
            <v>Powiat mogileński</v>
          </cell>
        </row>
        <row r="45">
          <cell r="D45" t="str">
            <v>04</v>
          </cell>
          <cell r="E45" t="str">
            <v>Powiat nakielski</v>
          </cell>
        </row>
        <row r="46">
          <cell r="D46" t="str">
            <v>04</v>
          </cell>
          <cell r="E46" t="str">
            <v>Powiat radziejowski</v>
          </cell>
        </row>
        <row r="47">
          <cell r="D47" t="str">
            <v>04</v>
          </cell>
          <cell r="E47" t="str">
            <v>Powiat rypiński</v>
          </cell>
        </row>
        <row r="48">
          <cell r="D48" t="str">
            <v>04</v>
          </cell>
          <cell r="E48" t="str">
            <v>Powiat sępoleński</v>
          </cell>
        </row>
        <row r="49">
          <cell r="D49" t="str">
            <v>04</v>
          </cell>
          <cell r="E49" t="str">
            <v>Powiat świecki</v>
          </cell>
        </row>
        <row r="50">
          <cell r="D50" t="str">
            <v>04</v>
          </cell>
          <cell r="E50" t="str">
            <v>Powiat toruński</v>
          </cell>
        </row>
        <row r="51">
          <cell r="D51" t="str">
            <v>04</v>
          </cell>
          <cell r="E51" t="str">
            <v>Powiat tucholski</v>
          </cell>
        </row>
        <row r="52">
          <cell r="D52" t="str">
            <v>04</v>
          </cell>
          <cell r="E52" t="str">
            <v>Powiat wąbrzeski</v>
          </cell>
        </row>
        <row r="53">
          <cell r="D53" t="str">
            <v>04</v>
          </cell>
          <cell r="E53" t="str">
            <v>Powiat włocławski</v>
          </cell>
        </row>
        <row r="54">
          <cell r="D54" t="str">
            <v>04</v>
          </cell>
          <cell r="E54" t="str">
            <v>Powiat żniński</v>
          </cell>
        </row>
        <row r="55">
          <cell r="D55" t="str">
            <v>06</v>
          </cell>
          <cell r="E55" t="str">
            <v>Powiat bialski</v>
          </cell>
        </row>
        <row r="56">
          <cell r="D56" t="str">
            <v>06</v>
          </cell>
          <cell r="E56" t="str">
            <v>Powiat biłgorajski</v>
          </cell>
        </row>
        <row r="57">
          <cell r="D57" t="str">
            <v>06</v>
          </cell>
          <cell r="E57" t="str">
            <v>Powiat chełmski</v>
          </cell>
        </row>
        <row r="58">
          <cell r="D58" t="str">
            <v>06</v>
          </cell>
          <cell r="E58" t="str">
            <v>Powiat hrubieszowski</v>
          </cell>
        </row>
        <row r="59">
          <cell r="D59" t="str">
            <v>06</v>
          </cell>
          <cell r="E59" t="str">
            <v>Powiat janowski</v>
          </cell>
        </row>
        <row r="60">
          <cell r="D60" t="str">
            <v>06</v>
          </cell>
          <cell r="E60" t="str">
            <v>Powiat krasnostawski</v>
          </cell>
        </row>
        <row r="61">
          <cell r="D61" t="str">
            <v>06</v>
          </cell>
          <cell r="E61" t="str">
            <v>Powiat kraśnicki</v>
          </cell>
        </row>
        <row r="62">
          <cell r="D62" t="str">
            <v>06</v>
          </cell>
          <cell r="E62" t="str">
            <v>Powiat lubartowski</v>
          </cell>
        </row>
        <row r="63">
          <cell r="D63" t="str">
            <v>06</v>
          </cell>
          <cell r="E63" t="str">
            <v>Powiat lubelski</v>
          </cell>
        </row>
        <row r="64">
          <cell r="D64" t="str">
            <v>06</v>
          </cell>
          <cell r="E64" t="str">
            <v>Powiat łęczyński</v>
          </cell>
        </row>
        <row r="65">
          <cell r="D65" t="str">
            <v>06</v>
          </cell>
          <cell r="E65" t="str">
            <v>Powiat łukowski</v>
          </cell>
        </row>
        <row r="66">
          <cell r="D66" t="str">
            <v>06</v>
          </cell>
          <cell r="E66" t="str">
            <v>Powiat m. Biała Podlaska</v>
          </cell>
        </row>
        <row r="67">
          <cell r="D67" t="str">
            <v>06</v>
          </cell>
          <cell r="E67" t="str">
            <v>Powiat m. Chełm</v>
          </cell>
        </row>
        <row r="68">
          <cell r="D68" t="str">
            <v>06</v>
          </cell>
          <cell r="E68" t="str">
            <v>Powiat m. Lublin</v>
          </cell>
        </row>
        <row r="69">
          <cell r="D69" t="str">
            <v>06</v>
          </cell>
          <cell r="E69" t="str">
            <v>Powiat m. Zamość</v>
          </cell>
        </row>
        <row r="70">
          <cell r="D70" t="str">
            <v>06</v>
          </cell>
          <cell r="E70" t="str">
            <v>Powiat opolski</v>
          </cell>
        </row>
        <row r="71">
          <cell r="D71" t="str">
            <v>06</v>
          </cell>
          <cell r="E71" t="str">
            <v>Powiat parczewski</v>
          </cell>
        </row>
        <row r="72">
          <cell r="D72" t="str">
            <v>06</v>
          </cell>
          <cell r="E72" t="str">
            <v>Powiat puławski</v>
          </cell>
        </row>
        <row r="73">
          <cell r="D73" t="str">
            <v>06</v>
          </cell>
          <cell r="E73" t="str">
            <v>Powiat radzyński</v>
          </cell>
        </row>
        <row r="74">
          <cell r="D74" t="str">
            <v>06</v>
          </cell>
          <cell r="E74" t="str">
            <v>Powiat rycki</v>
          </cell>
        </row>
        <row r="75">
          <cell r="D75" t="str">
            <v>06</v>
          </cell>
          <cell r="E75" t="str">
            <v>Powiat świdnicki</v>
          </cell>
        </row>
        <row r="76">
          <cell r="D76" t="str">
            <v>06</v>
          </cell>
          <cell r="E76" t="str">
            <v>Powiat tomaszowski</v>
          </cell>
        </row>
        <row r="77">
          <cell r="D77" t="str">
            <v>06</v>
          </cell>
          <cell r="E77" t="str">
            <v>Powiat włodawski</v>
          </cell>
        </row>
        <row r="78">
          <cell r="D78" t="str">
            <v>06</v>
          </cell>
          <cell r="E78" t="str">
            <v>Powiat zamojski</v>
          </cell>
        </row>
        <row r="79">
          <cell r="D79" t="str">
            <v>08</v>
          </cell>
          <cell r="E79" t="str">
            <v>Powiat gorzowski</v>
          </cell>
        </row>
        <row r="80">
          <cell r="D80" t="str">
            <v>08</v>
          </cell>
          <cell r="E80" t="str">
            <v>Powiat krośnieński</v>
          </cell>
        </row>
        <row r="81">
          <cell r="D81" t="str">
            <v>08</v>
          </cell>
          <cell r="E81" t="str">
            <v>Powiat m. Gorzów Wielkopolski</v>
          </cell>
        </row>
        <row r="82">
          <cell r="D82" t="str">
            <v>08</v>
          </cell>
          <cell r="E82" t="str">
            <v>Powiat m. Zielona Góra</v>
          </cell>
        </row>
        <row r="83">
          <cell r="D83" t="str">
            <v>08</v>
          </cell>
          <cell r="E83" t="str">
            <v>Powiat międzyrzecki</v>
          </cell>
        </row>
        <row r="84">
          <cell r="D84" t="str">
            <v>08</v>
          </cell>
          <cell r="E84" t="str">
            <v>Powiat nowosolski</v>
          </cell>
        </row>
        <row r="85">
          <cell r="D85" t="str">
            <v>08</v>
          </cell>
          <cell r="E85" t="str">
            <v>Powiat słubicki</v>
          </cell>
        </row>
        <row r="86">
          <cell r="D86" t="str">
            <v>08</v>
          </cell>
          <cell r="E86" t="str">
            <v>Powiat strzelecko-drezdenecki</v>
          </cell>
        </row>
        <row r="87">
          <cell r="D87" t="str">
            <v>08</v>
          </cell>
          <cell r="E87" t="str">
            <v>Powiat sulęciński</v>
          </cell>
        </row>
        <row r="88">
          <cell r="D88" t="str">
            <v>08</v>
          </cell>
          <cell r="E88" t="str">
            <v>Powiat świebodziński</v>
          </cell>
        </row>
        <row r="89">
          <cell r="D89" t="str">
            <v>08</v>
          </cell>
          <cell r="E89" t="str">
            <v>Powiat wschowski</v>
          </cell>
        </row>
        <row r="90">
          <cell r="D90" t="str">
            <v>08</v>
          </cell>
          <cell r="E90" t="str">
            <v>Powiat zielonogórski</v>
          </cell>
        </row>
        <row r="91">
          <cell r="D91" t="str">
            <v>08</v>
          </cell>
          <cell r="E91" t="str">
            <v>Powiat żagański</v>
          </cell>
        </row>
        <row r="92">
          <cell r="D92" t="str">
            <v>08</v>
          </cell>
          <cell r="E92" t="str">
            <v>Powiat żarski</v>
          </cell>
        </row>
        <row r="93">
          <cell r="D93" t="str">
            <v>10</v>
          </cell>
          <cell r="E93" t="str">
            <v>Powiat bełchatowski</v>
          </cell>
        </row>
        <row r="94">
          <cell r="D94" t="str">
            <v>10</v>
          </cell>
          <cell r="E94" t="str">
            <v>Powiat brzeziński</v>
          </cell>
        </row>
        <row r="95">
          <cell r="D95" t="str">
            <v>10</v>
          </cell>
          <cell r="E95" t="str">
            <v>Powiat kutnowski</v>
          </cell>
        </row>
        <row r="96">
          <cell r="D96" t="str">
            <v>10</v>
          </cell>
          <cell r="E96" t="str">
            <v>Powiat łaski</v>
          </cell>
        </row>
        <row r="97">
          <cell r="D97" t="str">
            <v>10</v>
          </cell>
          <cell r="E97" t="str">
            <v>Powiat łęczycki</v>
          </cell>
        </row>
        <row r="98">
          <cell r="D98" t="str">
            <v>10</v>
          </cell>
          <cell r="E98" t="str">
            <v>Powiat łowicki</v>
          </cell>
        </row>
        <row r="99">
          <cell r="D99" t="str">
            <v>10</v>
          </cell>
          <cell r="E99" t="str">
            <v>Powiat łódzki wschodni</v>
          </cell>
        </row>
        <row r="100">
          <cell r="D100" t="str">
            <v>10</v>
          </cell>
          <cell r="E100" t="str">
            <v>Powiat m. Łódź</v>
          </cell>
        </row>
        <row r="101">
          <cell r="D101" t="str">
            <v>10</v>
          </cell>
          <cell r="E101" t="str">
            <v>Powiat m. Piotrków Trybunalski</v>
          </cell>
        </row>
        <row r="102">
          <cell r="D102" t="str">
            <v>10</v>
          </cell>
          <cell r="E102" t="str">
            <v>Powiat m. Skierniewice</v>
          </cell>
        </row>
        <row r="103">
          <cell r="D103" t="str">
            <v>10</v>
          </cell>
          <cell r="E103" t="str">
            <v>Powiat opoczyński</v>
          </cell>
        </row>
        <row r="104">
          <cell r="D104" t="str">
            <v>10</v>
          </cell>
          <cell r="E104" t="str">
            <v>Powiat pabianicki</v>
          </cell>
        </row>
        <row r="105">
          <cell r="D105" t="str">
            <v>10</v>
          </cell>
          <cell r="E105" t="str">
            <v>Powiat pajęczański</v>
          </cell>
        </row>
        <row r="106">
          <cell r="D106" t="str">
            <v>10</v>
          </cell>
          <cell r="E106" t="str">
            <v>Powiat piotrkowski</v>
          </cell>
        </row>
        <row r="107">
          <cell r="D107" t="str">
            <v>10</v>
          </cell>
          <cell r="E107" t="str">
            <v>Powiat poddębicki</v>
          </cell>
        </row>
        <row r="108">
          <cell r="D108" t="str">
            <v>10</v>
          </cell>
          <cell r="E108" t="str">
            <v>Powiat radomszczański</v>
          </cell>
        </row>
        <row r="109">
          <cell r="D109" t="str">
            <v>10</v>
          </cell>
          <cell r="E109" t="str">
            <v>Powiat rawski</v>
          </cell>
        </row>
        <row r="110">
          <cell r="D110" t="str">
            <v>10</v>
          </cell>
          <cell r="E110" t="str">
            <v>Powiat sieradzki</v>
          </cell>
        </row>
        <row r="111">
          <cell r="D111" t="str">
            <v>10</v>
          </cell>
          <cell r="E111" t="str">
            <v>Powiat skierniewicki</v>
          </cell>
        </row>
        <row r="112">
          <cell r="D112" t="str">
            <v>10</v>
          </cell>
          <cell r="E112" t="str">
            <v>Powiat tomaszowski</v>
          </cell>
        </row>
        <row r="113">
          <cell r="D113" t="str">
            <v>10</v>
          </cell>
          <cell r="E113" t="str">
            <v>Powiat wieluński</v>
          </cell>
        </row>
        <row r="114">
          <cell r="D114" t="str">
            <v>10</v>
          </cell>
          <cell r="E114" t="str">
            <v>Powiat wieruszowski</v>
          </cell>
        </row>
        <row r="115">
          <cell r="D115" t="str">
            <v>10</v>
          </cell>
          <cell r="E115" t="str">
            <v>Powiat zduńskowolski</v>
          </cell>
        </row>
        <row r="116">
          <cell r="D116" t="str">
            <v>10</v>
          </cell>
          <cell r="E116" t="str">
            <v>Powiat zgierski</v>
          </cell>
        </row>
        <row r="117">
          <cell r="D117" t="str">
            <v>12</v>
          </cell>
          <cell r="E117" t="str">
            <v>Powiat bocheński</v>
          </cell>
        </row>
        <row r="118">
          <cell r="D118" t="str">
            <v>12</v>
          </cell>
          <cell r="E118" t="str">
            <v>Powiat brzeski</v>
          </cell>
        </row>
        <row r="119">
          <cell r="D119" t="str">
            <v>12</v>
          </cell>
          <cell r="E119" t="str">
            <v>Powiat chrzanowski</v>
          </cell>
        </row>
        <row r="120">
          <cell r="D120" t="str">
            <v>12</v>
          </cell>
          <cell r="E120" t="str">
            <v>Powiat dąbrowski</v>
          </cell>
        </row>
        <row r="121">
          <cell r="D121" t="str">
            <v>12</v>
          </cell>
          <cell r="E121" t="str">
            <v>Powiat gorlicki</v>
          </cell>
        </row>
        <row r="122">
          <cell r="D122" t="str">
            <v>12</v>
          </cell>
          <cell r="E122" t="str">
            <v>Powiat krakowski</v>
          </cell>
        </row>
        <row r="123">
          <cell r="D123" t="str">
            <v>12</v>
          </cell>
          <cell r="E123" t="str">
            <v>Powiat limanowski</v>
          </cell>
        </row>
        <row r="124">
          <cell r="D124" t="str">
            <v>12</v>
          </cell>
          <cell r="E124" t="str">
            <v>Powiat m. Kraków</v>
          </cell>
        </row>
        <row r="125">
          <cell r="D125" t="str">
            <v>12</v>
          </cell>
          <cell r="E125" t="str">
            <v>Powiat m. Nowy Sącz</v>
          </cell>
        </row>
        <row r="126">
          <cell r="D126" t="str">
            <v>12</v>
          </cell>
          <cell r="E126" t="str">
            <v>Powiat m. Tarnów</v>
          </cell>
        </row>
        <row r="127">
          <cell r="D127" t="str">
            <v>12</v>
          </cell>
          <cell r="E127" t="str">
            <v>Powiat miechowski</v>
          </cell>
        </row>
        <row r="128">
          <cell r="D128" t="str">
            <v>12</v>
          </cell>
          <cell r="E128" t="str">
            <v>Powiat myślenicki</v>
          </cell>
        </row>
        <row r="129">
          <cell r="D129" t="str">
            <v>12</v>
          </cell>
          <cell r="E129" t="str">
            <v>Powiat nowosądecki</v>
          </cell>
        </row>
        <row r="130">
          <cell r="D130" t="str">
            <v>12</v>
          </cell>
          <cell r="E130" t="str">
            <v>Powiat nowotarski</v>
          </cell>
        </row>
        <row r="131">
          <cell r="D131" t="str">
            <v>12</v>
          </cell>
          <cell r="E131" t="str">
            <v>Powiat olkuski</v>
          </cell>
        </row>
        <row r="132">
          <cell r="D132" t="str">
            <v>12</v>
          </cell>
          <cell r="E132" t="str">
            <v>Powiat oświęcimski</v>
          </cell>
        </row>
        <row r="133">
          <cell r="D133" t="str">
            <v>12</v>
          </cell>
          <cell r="E133" t="str">
            <v>Powiat proszowicki</v>
          </cell>
        </row>
        <row r="134">
          <cell r="D134" t="str">
            <v>12</v>
          </cell>
          <cell r="E134" t="str">
            <v>Powiat suski</v>
          </cell>
        </row>
        <row r="135">
          <cell r="D135" t="str">
            <v>12</v>
          </cell>
          <cell r="E135" t="str">
            <v>Powiat tarnowski</v>
          </cell>
        </row>
        <row r="136">
          <cell r="D136" t="str">
            <v>12</v>
          </cell>
          <cell r="E136" t="str">
            <v>Powiat tatrzański</v>
          </cell>
        </row>
        <row r="137">
          <cell r="D137" t="str">
            <v>12</v>
          </cell>
          <cell r="E137" t="str">
            <v>Powiat wadowicki</v>
          </cell>
        </row>
        <row r="138">
          <cell r="D138" t="str">
            <v>12</v>
          </cell>
          <cell r="E138" t="str">
            <v>Powiat wielicki</v>
          </cell>
        </row>
        <row r="139">
          <cell r="D139" t="str">
            <v>14</v>
          </cell>
          <cell r="E139" t="str">
            <v>Powiat białobrzeski</v>
          </cell>
        </row>
        <row r="140">
          <cell r="D140" t="str">
            <v>14</v>
          </cell>
          <cell r="E140" t="str">
            <v>Powiat ciechanowski</v>
          </cell>
        </row>
        <row r="141">
          <cell r="D141" t="str">
            <v>14</v>
          </cell>
          <cell r="E141" t="str">
            <v>Powiat garwoliński</v>
          </cell>
        </row>
        <row r="142">
          <cell r="D142" t="str">
            <v>14</v>
          </cell>
          <cell r="E142" t="str">
            <v>Powiat gostyniński</v>
          </cell>
        </row>
        <row r="143">
          <cell r="D143" t="str">
            <v>14</v>
          </cell>
          <cell r="E143" t="str">
            <v>Powiat grodziski</v>
          </cell>
        </row>
        <row r="144">
          <cell r="D144" t="str">
            <v>14</v>
          </cell>
          <cell r="E144" t="str">
            <v>Powiat grójecki</v>
          </cell>
        </row>
        <row r="145">
          <cell r="D145" t="str">
            <v>14</v>
          </cell>
          <cell r="E145" t="str">
            <v>Powiat kozienicki</v>
          </cell>
        </row>
        <row r="146">
          <cell r="D146" t="str">
            <v>14</v>
          </cell>
          <cell r="E146" t="str">
            <v>Powiat legionowski</v>
          </cell>
        </row>
        <row r="147">
          <cell r="D147" t="str">
            <v>14</v>
          </cell>
          <cell r="E147" t="str">
            <v>Powiat lipski</v>
          </cell>
        </row>
        <row r="148">
          <cell r="D148" t="str">
            <v>14</v>
          </cell>
          <cell r="E148" t="str">
            <v>Powiat łosicki</v>
          </cell>
        </row>
        <row r="149">
          <cell r="D149" t="str">
            <v>14</v>
          </cell>
          <cell r="E149" t="str">
            <v>Powiat m. Ostrołęka</v>
          </cell>
        </row>
        <row r="150">
          <cell r="D150" t="str">
            <v>14</v>
          </cell>
          <cell r="E150" t="str">
            <v>Powiat m. Płock</v>
          </cell>
        </row>
        <row r="151">
          <cell r="D151" t="str">
            <v>14</v>
          </cell>
          <cell r="E151" t="str">
            <v>Powiat m. Radom</v>
          </cell>
        </row>
        <row r="152">
          <cell r="D152" t="str">
            <v>14</v>
          </cell>
          <cell r="E152" t="str">
            <v>Powiat m. Siedlce</v>
          </cell>
        </row>
        <row r="153">
          <cell r="D153" t="str">
            <v>14</v>
          </cell>
          <cell r="E153" t="str">
            <v>Powiat m. st. Warszawa</v>
          </cell>
        </row>
        <row r="154">
          <cell r="D154" t="str">
            <v>14</v>
          </cell>
          <cell r="E154" t="str">
            <v>Powiat makowski</v>
          </cell>
        </row>
        <row r="155">
          <cell r="D155" t="str">
            <v>14</v>
          </cell>
          <cell r="E155" t="str">
            <v>Powiat miński</v>
          </cell>
        </row>
        <row r="156">
          <cell r="D156" t="str">
            <v>14</v>
          </cell>
          <cell r="E156" t="str">
            <v>Powiat mławski</v>
          </cell>
        </row>
        <row r="157">
          <cell r="D157" t="str">
            <v>14</v>
          </cell>
          <cell r="E157" t="str">
            <v>Powiat nowodworski</v>
          </cell>
        </row>
        <row r="158">
          <cell r="D158" t="str">
            <v>14</v>
          </cell>
          <cell r="E158" t="str">
            <v>Powiat ostrołęcki</v>
          </cell>
        </row>
        <row r="159">
          <cell r="D159" t="str">
            <v>14</v>
          </cell>
          <cell r="E159" t="str">
            <v>Powiat ostrowski</v>
          </cell>
        </row>
        <row r="160">
          <cell r="D160" t="str">
            <v>14</v>
          </cell>
          <cell r="E160" t="str">
            <v>Powiat otwocki</v>
          </cell>
        </row>
        <row r="161">
          <cell r="D161" t="str">
            <v>14</v>
          </cell>
          <cell r="E161" t="str">
            <v>Powiat piaseczyński</v>
          </cell>
        </row>
        <row r="162">
          <cell r="D162" t="str">
            <v>14</v>
          </cell>
          <cell r="E162" t="str">
            <v>Powiat płocki</v>
          </cell>
        </row>
        <row r="163">
          <cell r="D163" t="str">
            <v>14</v>
          </cell>
          <cell r="E163" t="str">
            <v>Powiat płoński</v>
          </cell>
        </row>
        <row r="164">
          <cell r="D164" t="str">
            <v>14</v>
          </cell>
          <cell r="E164" t="str">
            <v>Powiat pruszkowski</v>
          </cell>
        </row>
        <row r="165">
          <cell r="D165" t="str">
            <v>14</v>
          </cell>
          <cell r="E165" t="str">
            <v>Powiat przasnyski</v>
          </cell>
        </row>
        <row r="166">
          <cell r="D166" t="str">
            <v>14</v>
          </cell>
          <cell r="E166" t="str">
            <v>Powiat przysuski</v>
          </cell>
        </row>
        <row r="167">
          <cell r="D167" t="str">
            <v>14</v>
          </cell>
          <cell r="E167" t="str">
            <v>Powiat pułtuski</v>
          </cell>
        </row>
        <row r="168">
          <cell r="D168" t="str">
            <v>14</v>
          </cell>
          <cell r="E168" t="str">
            <v>Powiat radomski</v>
          </cell>
        </row>
        <row r="169">
          <cell r="D169" t="str">
            <v>14</v>
          </cell>
          <cell r="E169" t="str">
            <v>Powiat siedlecki</v>
          </cell>
        </row>
        <row r="170">
          <cell r="D170" t="str">
            <v>14</v>
          </cell>
          <cell r="E170" t="str">
            <v>Powiat sierpecki</v>
          </cell>
        </row>
        <row r="171">
          <cell r="D171" t="str">
            <v>14</v>
          </cell>
          <cell r="E171" t="str">
            <v>Powiat sochaczewski</v>
          </cell>
        </row>
        <row r="172">
          <cell r="D172" t="str">
            <v>14</v>
          </cell>
          <cell r="E172" t="str">
            <v>Powiat sokołowski</v>
          </cell>
        </row>
        <row r="173">
          <cell r="D173" t="str">
            <v>14</v>
          </cell>
          <cell r="E173" t="str">
            <v>Powiat szydłowiecki</v>
          </cell>
        </row>
        <row r="174">
          <cell r="D174" t="str">
            <v>14</v>
          </cell>
          <cell r="E174" t="str">
            <v>Powiat warszawski zachodni</v>
          </cell>
        </row>
        <row r="175">
          <cell r="D175" t="str">
            <v>14</v>
          </cell>
          <cell r="E175" t="str">
            <v>Powiat węgrowski</v>
          </cell>
        </row>
        <row r="176">
          <cell r="D176" t="str">
            <v>14</v>
          </cell>
          <cell r="E176" t="str">
            <v>Powiat wołomiński</v>
          </cell>
        </row>
        <row r="177">
          <cell r="D177" t="str">
            <v>14</v>
          </cell>
          <cell r="E177" t="str">
            <v>Powiat wyszkowski</v>
          </cell>
        </row>
        <row r="178">
          <cell r="D178" t="str">
            <v>14</v>
          </cell>
          <cell r="E178" t="str">
            <v>Powiat zwoleński</v>
          </cell>
        </row>
        <row r="179">
          <cell r="D179" t="str">
            <v>14</v>
          </cell>
          <cell r="E179" t="str">
            <v>Powiat żuromiński</v>
          </cell>
        </row>
        <row r="180">
          <cell r="D180" t="str">
            <v>14</v>
          </cell>
          <cell r="E180" t="str">
            <v>Powiat żyrardowski</v>
          </cell>
        </row>
        <row r="181">
          <cell r="D181" t="str">
            <v>16</v>
          </cell>
          <cell r="E181" t="str">
            <v>Powiat brzeski</v>
          </cell>
        </row>
        <row r="182">
          <cell r="D182" t="str">
            <v>16</v>
          </cell>
          <cell r="E182" t="str">
            <v>Powiat głubczycki</v>
          </cell>
        </row>
        <row r="183">
          <cell r="D183" t="str">
            <v>16</v>
          </cell>
          <cell r="E183" t="str">
            <v>Powiat kędzierzyńsko-kozielski</v>
          </cell>
        </row>
        <row r="184">
          <cell r="D184" t="str">
            <v>16</v>
          </cell>
          <cell r="E184" t="str">
            <v>Powiat kluczborski</v>
          </cell>
        </row>
        <row r="185">
          <cell r="D185" t="str">
            <v>16</v>
          </cell>
          <cell r="E185" t="str">
            <v>Powiat krapkowicki</v>
          </cell>
        </row>
        <row r="186">
          <cell r="D186" t="str">
            <v>16</v>
          </cell>
          <cell r="E186" t="str">
            <v>Powiat m. Opole</v>
          </cell>
        </row>
        <row r="187">
          <cell r="D187" t="str">
            <v>16</v>
          </cell>
          <cell r="E187" t="str">
            <v>Powiat namysłowski</v>
          </cell>
        </row>
        <row r="188">
          <cell r="D188" t="str">
            <v>16</v>
          </cell>
          <cell r="E188" t="str">
            <v>Powiat nyski</v>
          </cell>
        </row>
        <row r="189">
          <cell r="D189" t="str">
            <v>16</v>
          </cell>
          <cell r="E189" t="str">
            <v>Powiat oleski</v>
          </cell>
        </row>
        <row r="190">
          <cell r="D190" t="str">
            <v>16</v>
          </cell>
          <cell r="E190" t="str">
            <v>Powiat opolski</v>
          </cell>
        </row>
        <row r="191">
          <cell r="D191" t="str">
            <v>16</v>
          </cell>
          <cell r="E191" t="str">
            <v>Powiat prudnicki</v>
          </cell>
        </row>
        <row r="192">
          <cell r="D192" t="str">
            <v>16</v>
          </cell>
          <cell r="E192" t="str">
            <v>Powiat strzelecki</v>
          </cell>
        </row>
        <row r="193">
          <cell r="D193" t="str">
            <v>18</v>
          </cell>
          <cell r="E193" t="str">
            <v>Powiat bieszczadzki</v>
          </cell>
        </row>
        <row r="194">
          <cell r="D194" t="str">
            <v>18</v>
          </cell>
          <cell r="E194" t="str">
            <v>Powiat brzozowski</v>
          </cell>
        </row>
        <row r="195">
          <cell r="D195" t="str">
            <v>18</v>
          </cell>
          <cell r="E195" t="str">
            <v>Powiat dębicki</v>
          </cell>
        </row>
        <row r="196">
          <cell r="D196" t="str">
            <v>18</v>
          </cell>
          <cell r="E196" t="str">
            <v>Powiat jarosławski</v>
          </cell>
        </row>
        <row r="197">
          <cell r="D197" t="str">
            <v>18</v>
          </cell>
          <cell r="E197" t="str">
            <v>Powiat jasielski</v>
          </cell>
        </row>
        <row r="198">
          <cell r="D198" t="str">
            <v>18</v>
          </cell>
          <cell r="E198" t="str">
            <v>Powiat kolbuszowski</v>
          </cell>
        </row>
        <row r="199">
          <cell r="D199" t="str">
            <v>18</v>
          </cell>
          <cell r="E199" t="str">
            <v>Powiat krośnieński</v>
          </cell>
        </row>
        <row r="200">
          <cell r="D200" t="str">
            <v>18</v>
          </cell>
          <cell r="E200" t="str">
            <v>Powiat leski</v>
          </cell>
        </row>
        <row r="201">
          <cell r="D201" t="str">
            <v>18</v>
          </cell>
          <cell r="E201" t="str">
            <v>Powiat leżajski</v>
          </cell>
        </row>
        <row r="202">
          <cell r="D202" t="str">
            <v>18</v>
          </cell>
          <cell r="E202" t="str">
            <v>Powiat lubaczowski</v>
          </cell>
        </row>
        <row r="203">
          <cell r="D203" t="str">
            <v>18</v>
          </cell>
          <cell r="E203" t="str">
            <v>Powiat łańcucki</v>
          </cell>
        </row>
        <row r="204">
          <cell r="D204" t="str">
            <v>18</v>
          </cell>
          <cell r="E204" t="str">
            <v>Powiat m. Krosno</v>
          </cell>
        </row>
        <row r="205">
          <cell r="D205" t="str">
            <v>18</v>
          </cell>
          <cell r="E205" t="str">
            <v>Powiat m. Przemyśl</v>
          </cell>
        </row>
        <row r="206">
          <cell r="D206" t="str">
            <v>18</v>
          </cell>
          <cell r="E206" t="str">
            <v>Powiat m. Rzeszów</v>
          </cell>
        </row>
        <row r="207">
          <cell r="D207" t="str">
            <v>18</v>
          </cell>
          <cell r="E207" t="str">
            <v>Powiat m. Tarnobrzeg</v>
          </cell>
        </row>
        <row r="208">
          <cell r="D208" t="str">
            <v>18</v>
          </cell>
          <cell r="E208" t="str">
            <v>Powiat mielecki</v>
          </cell>
        </row>
        <row r="209">
          <cell r="D209" t="str">
            <v>18</v>
          </cell>
          <cell r="E209" t="str">
            <v>Powiat niżański</v>
          </cell>
        </row>
        <row r="210">
          <cell r="D210" t="str">
            <v>18</v>
          </cell>
          <cell r="E210" t="str">
            <v>Powiat przemyski</v>
          </cell>
        </row>
        <row r="211">
          <cell r="D211" t="str">
            <v>18</v>
          </cell>
          <cell r="E211" t="str">
            <v>Powiat przeworski</v>
          </cell>
        </row>
        <row r="212">
          <cell r="D212" t="str">
            <v>18</v>
          </cell>
          <cell r="E212" t="str">
            <v>Powiat ropczycko-sędziszowski</v>
          </cell>
        </row>
        <row r="213">
          <cell r="D213" t="str">
            <v>18</v>
          </cell>
          <cell r="E213" t="str">
            <v>Powiat rzeszowski</v>
          </cell>
        </row>
        <row r="214">
          <cell r="D214" t="str">
            <v>18</v>
          </cell>
          <cell r="E214" t="str">
            <v>Powiat sanocki</v>
          </cell>
        </row>
        <row r="215">
          <cell r="D215" t="str">
            <v>18</v>
          </cell>
          <cell r="E215" t="str">
            <v>Powiat stalowowolski</v>
          </cell>
        </row>
        <row r="216">
          <cell r="D216" t="str">
            <v>18</v>
          </cell>
          <cell r="E216" t="str">
            <v>Powiat strzyżowski</v>
          </cell>
        </row>
        <row r="217">
          <cell r="D217" t="str">
            <v>18</v>
          </cell>
          <cell r="E217" t="str">
            <v>Powiat tarnobrzeski</v>
          </cell>
        </row>
        <row r="218">
          <cell r="D218" t="str">
            <v>20</v>
          </cell>
          <cell r="E218" t="str">
            <v>Powiat augustowski</v>
          </cell>
        </row>
        <row r="219">
          <cell r="D219" t="str">
            <v>20</v>
          </cell>
          <cell r="E219" t="str">
            <v>Powiat białostocki</v>
          </cell>
        </row>
        <row r="220">
          <cell r="D220" t="str">
            <v>20</v>
          </cell>
          <cell r="E220" t="str">
            <v>Powiat bielski</v>
          </cell>
        </row>
        <row r="221">
          <cell r="D221" t="str">
            <v>20</v>
          </cell>
          <cell r="E221" t="str">
            <v>Powiat grajewski</v>
          </cell>
        </row>
        <row r="222">
          <cell r="D222" t="str">
            <v>20</v>
          </cell>
          <cell r="E222" t="str">
            <v>Powiat hajnowski</v>
          </cell>
        </row>
        <row r="223">
          <cell r="D223" t="str">
            <v>20</v>
          </cell>
          <cell r="E223" t="str">
            <v>Powiat kolneński</v>
          </cell>
        </row>
        <row r="224">
          <cell r="D224" t="str">
            <v>20</v>
          </cell>
          <cell r="E224" t="str">
            <v>Powiat łomżyński</v>
          </cell>
        </row>
        <row r="225">
          <cell r="D225" t="str">
            <v>20</v>
          </cell>
          <cell r="E225" t="str">
            <v>Powiat m. Białystok</v>
          </cell>
        </row>
        <row r="226">
          <cell r="D226" t="str">
            <v>20</v>
          </cell>
          <cell r="E226" t="str">
            <v>Powiat m. Łomża</v>
          </cell>
        </row>
        <row r="227">
          <cell r="D227" t="str">
            <v>20</v>
          </cell>
          <cell r="E227" t="str">
            <v>Powiat m. Suwałki</v>
          </cell>
        </row>
        <row r="228">
          <cell r="D228" t="str">
            <v>20</v>
          </cell>
          <cell r="E228" t="str">
            <v>Powiat moniecki</v>
          </cell>
        </row>
        <row r="229">
          <cell r="D229" t="str">
            <v>20</v>
          </cell>
          <cell r="E229" t="str">
            <v>Powiat sejneński</v>
          </cell>
        </row>
        <row r="230">
          <cell r="D230" t="str">
            <v>20</v>
          </cell>
          <cell r="E230" t="str">
            <v>Powiat siemiatycki</v>
          </cell>
        </row>
        <row r="231">
          <cell r="D231" t="str">
            <v>20</v>
          </cell>
          <cell r="E231" t="str">
            <v>Powiat sokólski</v>
          </cell>
        </row>
        <row r="232">
          <cell r="D232" t="str">
            <v>20</v>
          </cell>
          <cell r="E232" t="str">
            <v>Powiat suwalski</v>
          </cell>
        </row>
        <row r="233">
          <cell r="D233" t="str">
            <v>20</v>
          </cell>
          <cell r="E233" t="str">
            <v>Powiat wysokomazowiecki</v>
          </cell>
        </row>
        <row r="234">
          <cell r="D234" t="str">
            <v>20</v>
          </cell>
          <cell r="E234" t="str">
            <v>Powiat zambrowski</v>
          </cell>
        </row>
        <row r="235">
          <cell r="D235" t="str">
            <v>22</v>
          </cell>
          <cell r="E235" t="str">
            <v>Powiat bytowski</v>
          </cell>
        </row>
        <row r="236">
          <cell r="D236" t="str">
            <v>22</v>
          </cell>
          <cell r="E236" t="str">
            <v>Powiat chojnicki</v>
          </cell>
        </row>
        <row r="237">
          <cell r="D237" t="str">
            <v>22</v>
          </cell>
          <cell r="E237" t="str">
            <v>Powiat człuchowski</v>
          </cell>
        </row>
        <row r="238">
          <cell r="D238" t="str">
            <v>22</v>
          </cell>
          <cell r="E238" t="str">
            <v>Powiat gdański</v>
          </cell>
        </row>
        <row r="239">
          <cell r="D239" t="str">
            <v>22</v>
          </cell>
          <cell r="E239" t="str">
            <v>Powiat kartuski</v>
          </cell>
        </row>
        <row r="240">
          <cell r="D240" t="str">
            <v>22</v>
          </cell>
          <cell r="E240" t="str">
            <v>Powiat kościerski</v>
          </cell>
        </row>
        <row r="241">
          <cell r="D241" t="str">
            <v>22</v>
          </cell>
          <cell r="E241" t="str">
            <v>Powiat kwidzyński</v>
          </cell>
        </row>
        <row r="242">
          <cell r="D242" t="str">
            <v>22</v>
          </cell>
          <cell r="E242" t="str">
            <v>Powiat lęborski</v>
          </cell>
        </row>
        <row r="243">
          <cell r="D243" t="str">
            <v>22</v>
          </cell>
          <cell r="E243" t="str">
            <v>Powiat m. Gdańsk</v>
          </cell>
        </row>
        <row r="244">
          <cell r="D244" t="str">
            <v>22</v>
          </cell>
          <cell r="E244" t="str">
            <v>Powiat m. Gdynia</v>
          </cell>
        </row>
        <row r="245">
          <cell r="D245" t="str">
            <v>22</v>
          </cell>
          <cell r="E245" t="str">
            <v>Powiat m. Słupsk</v>
          </cell>
        </row>
        <row r="246">
          <cell r="D246" t="str">
            <v>22</v>
          </cell>
          <cell r="E246" t="str">
            <v>Powiat m. Sopot</v>
          </cell>
        </row>
        <row r="247">
          <cell r="D247" t="str">
            <v>22</v>
          </cell>
          <cell r="E247" t="str">
            <v>Powiat malborski</v>
          </cell>
        </row>
        <row r="248">
          <cell r="D248" t="str">
            <v>22</v>
          </cell>
          <cell r="E248" t="str">
            <v>Powiat nowodworski</v>
          </cell>
        </row>
        <row r="249">
          <cell r="D249" t="str">
            <v>22</v>
          </cell>
          <cell r="E249" t="str">
            <v>Powiat pucki</v>
          </cell>
        </row>
        <row r="250">
          <cell r="D250" t="str">
            <v>22</v>
          </cell>
          <cell r="E250" t="str">
            <v>Powiat słupski</v>
          </cell>
        </row>
        <row r="251">
          <cell r="D251" t="str">
            <v>22</v>
          </cell>
          <cell r="E251" t="str">
            <v>Powiat starogardzki</v>
          </cell>
        </row>
        <row r="252">
          <cell r="D252" t="str">
            <v>22</v>
          </cell>
          <cell r="E252" t="str">
            <v>Powiat sztumski</v>
          </cell>
        </row>
        <row r="253">
          <cell r="D253" t="str">
            <v>22</v>
          </cell>
          <cell r="E253" t="str">
            <v>Powiat tczewski</v>
          </cell>
        </row>
        <row r="254">
          <cell r="D254" t="str">
            <v>22</v>
          </cell>
          <cell r="E254" t="str">
            <v>Powiat wejherowski</v>
          </cell>
        </row>
        <row r="255">
          <cell r="D255" t="str">
            <v>24</v>
          </cell>
          <cell r="E255" t="str">
            <v>Powiat będziński</v>
          </cell>
        </row>
        <row r="256">
          <cell r="D256" t="str">
            <v>24</v>
          </cell>
          <cell r="E256" t="str">
            <v>Powiat bielski</v>
          </cell>
        </row>
        <row r="257">
          <cell r="D257" t="str">
            <v>24</v>
          </cell>
          <cell r="E257" t="str">
            <v>Powiat bieruńsko-lędziński</v>
          </cell>
        </row>
        <row r="258">
          <cell r="D258" t="str">
            <v>24</v>
          </cell>
          <cell r="E258" t="str">
            <v>Powiat cieszyński</v>
          </cell>
        </row>
        <row r="259">
          <cell r="D259" t="str">
            <v>24</v>
          </cell>
          <cell r="E259" t="str">
            <v>Powiat częstochowski</v>
          </cell>
        </row>
        <row r="260">
          <cell r="D260" t="str">
            <v>24</v>
          </cell>
          <cell r="E260" t="str">
            <v>Powiat gliwicki</v>
          </cell>
        </row>
        <row r="261">
          <cell r="D261" t="str">
            <v>24</v>
          </cell>
          <cell r="E261" t="str">
            <v>Powiat kłobucki</v>
          </cell>
        </row>
        <row r="262">
          <cell r="D262" t="str">
            <v>24</v>
          </cell>
          <cell r="E262" t="str">
            <v>Powiat lubliniecki</v>
          </cell>
        </row>
        <row r="263">
          <cell r="D263" t="str">
            <v>24</v>
          </cell>
          <cell r="E263" t="str">
            <v>Powiat m. Bielsko-Biała</v>
          </cell>
        </row>
        <row r="264">
          <cell r="D264" t="str">
            <v>24</v>
          </cell>
          <cell r="E264" t="str">
            <v>Powiat m. Bytom</v>
          </cell>
        </row>
        <row r="265">
          <cell r="D265" t="str">
            <v>24</v>
          </cell>
          <cell r="E265" t="str">
            <v>Powiat m. Chorzów</v>
          </cell>
        </row>
        <row r="266">
          <cell r="D266" t="str">
            <v>24</v>
          </cell>
          <cell r="E266" t="str">
            <v>Powiat m. Częstochowa</v>
          </cell>
        </row>
        <row r="267">
          <cell r="D267" t="str">
            <v>24</v>
          </cell>
          <cell r="E267" t="str">
            <v>Powiat m. Dąbrowa Górnicza</v>
          </cell>
        </row>
        <row r="268">
          <cell r="D268" t="str">
            <v>24</v>
          </cell>
          <cell r="E268" t="str">
            <v>Powiat m. Gliwice</v>
          </cell>
        </row>
        <row r="269">
          <cell r="D269" t="str">
            <v>24</v>
          </cell>
          <cell r="E269" t="str">
            <v>Powiat m. Jastrzębie-Zdrój</v>
          </cell>
        </row>
        <row r="270">
          <cell r="D270" t="str">
            <v>24</v>
          </cell>
          <cell r="E270" t="str">
            <v>Powiat m. Jaworzno</v>
          </cell>
        </row>
        <row r="271">
          <cell r="D271" t="str">
            <v>24</v>
          </cell>
          <cell r="E271" t="str">
            <v>Powiat m. Katowice</v>
          </cell>
        </row>
        <row r="272">
          <cell r="D272" t="str">
            <v>24</v>
          </cell>
          <cell r="E272" t="str">
            <v>Powiat m. Mysłowice</v>
          </cell>
        </row>
        <row r="273">
          <cell r="D273" t="str">
            <v>24</v>
          </cell>
          <cell r="E273" t="str">
            <v>Powiat m. Piekary Śląskie</v>
          </cell>
        </row>
        <row r="274">
          <cell r="D274" t="str">
            <v>24</v>
          </cell>
          <cell r="E274" t="str">
            <v>Powiat m. Ruda Śląska</v>
          </cell>
        </row>
        <row r="275">
          <cell r="D275" t="str">
            <v>24</v>
          </cell>
          <cell r="E275" t="str">
            <v>Powiat m. Rybnik</v>
          </cell>
        </row>
        <row r="276">
          <cell r="D276" t="str">
            <v>24</v>
          </cell>
          <cell r="E276" t="str">
            <v>Powiat m. Siemianowice Śląskie</v>
          </cell>
        </row>
        <row r="277">
          <cell r="D277" t="str">
            <v>24</v>
          </cell>
          <cell r="E277" t="str">
            <v>Powiat m. Sosnowiec</v>
          </cell>
        </row>
        <row r="278">
          <cell r="D278" t="str">
            <v>24</v>
          </cell>
          <cell r="E278" t="str">
            <v>Powiat m. Świętochłowice</v>
          </cell>
        </row>
        <row r="279">
          <cell r="D279" t="str">
            <v>24</v>
          </cell>
          <cell r="E279" t="str">
            <v>Powiat m. Tychy</v>
          </cell>
        </row>
        <row r="280">
          <cell r="D280" t="str">
            <v>24</v>
          </cell>
          <cell r="E280" t="str">
            <v>Powiat m. Zabrze</v>
          </cell>
        </row>
        <row r="281">
          <cell r="D281" t="str">
            <v>24</v>
          </cell>
          <cell r="E281" t="str">
            <v>Powiat m. Żory</v>
          </cell>
        </row>
        <row r="282">
          <cell r="D282" t="str">
            <v>24</v>
          </cell>
          <cell r="E282" t="str">
            <v>Powiat mikołowski</v>
          </cell>
        </row>
        <row r="283">
          <cell r="D283" t="str">
            <v>24</v>
          </cell>
          <cell r="E283" t="str">
            <v>Powiat myszkowski</v>
          </cell>
        </row>
        <row r="284">
          <cell r="D284" t="str">
            <v>24</v>
          </cell>
          <cell r="E284" t="str">
            <v>Powiat pszczyński</v>
          </cell>
        </row>
        <row r="285">
          <cell r="D285" t="str">
            <v>24</v>
          </cell>
          <cell r="E285" t="str">
            <v>Powiat raciborski</v>
          </cell>
        </row>
        <row r="286">
          <cell r="D286" t="str">
            <v>24</v>
          </cell>
          <cell r="E286" t="str">
            <v>Powiat rybnicki</v>
          </cell>
        </row>
        <row r="287">
          <cell r="D287" t="str">
            <v>24</v>
          </cell>
          <cell r="E287" t="str">
            <v>Powiat tarnogórski</v>
          </cell>
        </row>
        <row r="288">
          <cell r="D288" t="str">
            <v>24</v>
          </cell>
          <cell r="E288" t="str">
            <v>Powiat wodzisławski</v>
          </cell>
        </row>
        <row r="289">
          <cell r="D289" t="str">
            <v>24</v>
          </cell>
          <cell r="E289" t="str">
            <v>Powiat zawierciański</v>
          </cell>
        </row>
        <row r="290">
          <cell r="D290" t="str">
            <v>24</v>
          </cell>
          <cell r="E290" t="str">
            <v>Powiat żywiecki</v>
          </cell>
        </row>
        <row r="291">
          <cell r="D291" t="str">
            <v>26</v>
          </cell>
          <cell r="E291" t="str">
            <v>Powiat buski</v>
          </cell>
        </row>
        <row r="292">
          <cell r="D292" t="str">
            <v>26</v>
          </cell>
          <cell r="E292" t="str">
            <v>Powiat jędrzejowski</v>
          </cell>
        </row>
        <row r="293">
          <cell r="D293" t="str">
            <v>26</v>
          </cell>
          <cell r="E293" t="str">
            <v>Powiat kazimierski</v>
          </cell>
        </row>
        <row r="294">
          <cell r="D294" t="str">
            <v>26</v>
          </cell>
          <cell r="E294" t="str">
            <v>Powiat kielecki</v>
          </cell>
        </row>
        <row r="295">
          <cell r="D295" t="str">
            <v>26</v>
          </cell>
          <cell r="E295" t="str">
            <v>Powiat konecki</v>
          </cell>
        </row>
        <row r="296">
          <cell r="D296" t="str">
            <v>26</v>
          </cell>
          <cell r="E296" t="str">
            <v>Powiat m. Kielce</v>
          </cell>
        </row>
        <row r="297">
          <cell r="D297" t="str">
            <v>26</v>
          </cell>
          <cell r="E297" t="str">
            <v>Powiat opatowski</v>
          </cell>
        </row>
        <row r="298">
          <cell r="D298" t="str">
            <v>26</v>
          </cell>
          <cell r="E298" t="str">
            <v>Powiat ostrowiecki</v>
          </cell>
        </row>
        <row r="299">
          <cell r="D299" t="str">
            <v>26</v>
          </cell>
          <cell r="E299" t="str">
            <v>Powiat pińczowski</v>
          </cell>
        </row>
        <row r="300">
          <cell r="D300" t="str">
            <v>26</v>
          </cell>
          <cell r="E300" t="str">
            <v>Powiat sandomierski</v>
          </cell>
        </row>
        <row r="301">
          <cell r="D301" t="str">
            <v>26</v>
          </cell>
          <cell r="E301" t="str">
            <v>Powiat skarżyski</v>
          </cell>
        </row>
        <row r="302">
          <cell r="D302" t="str">
            <v>26</v>
          </cell>
          <cell r="E302" t="str">
            <v>Powiat starachowicki</v>
          </cell>
        </row>
        <row r="303">
          <cell r="D303" t="str">
            <v>26</v>
          </cell>
          <cell r="E303" t="str">
            <v>Powiat staszowski</v>
          </cell>
        </row>
        <row r="304">
          <cell r="D304" t="str">
            <v>26</v>
          </cell>
          <cell r="E304" t="str">
            <v>Powiat włoszczowski</v>
          </cell>
        </row>
        <row r="305">
          <cell r="D305" t="str">
            <v>28</v>
          </cell>
          <cell r="E305" t="str">
            <v>Powiat bartoszycki</v>
          </cell>
        </row>
        <row r="306">
          <cell r="D306" t="str">
            <v>28</v>
          </cell>
          <cell r="E306" t="str">
            <v>Powiat braniewski</v>
          </cell>
        </row>
        <row r="307">
          <cell r="D307" t="str">
            <v>28</v>
          </cell>
          <cell r="E307" t="str">
            <v>Powiat działdowski</v>
          </cell>
        </row>
        <row r="308">
          <cell r="D308" t="str">
            <v>28</v>
          </cell>
          <cell r="E308" t="str">
            <v>Powiat elbląski</v>
          </cell>
        </row>
        <row r="309">
          <cell r="D309" t="str">
            <v>28</v>
          </cell>
          <cell r="E309" t="str">
            <v>Powiat ełcki</v>
          </cell>
        </row>
        <row r="310">
          <cell r="D310" t="str">
            <v>28</v>
          </cell>
          <cell r="E310" t="str">
            <v>Powiat giżycki</v>
          </cell>
        </row>
        <row r="311">
          <cell r="D311" t="str">
            <v>28</v>
          </cell>
          <cell r="E311" t="str">
            <v>Powiat gołdapski</v>
          </cell>
        </row>
        <row r="312">
          <cell r="D312" t="str">
            <v>28</v>
          </cell>
          <cell r="E312" t="str">
            <v>Powiat iławski</v>
          </cell>
        </row>
        <row r="313">
          <cell r="D313" t="str">
            <v>28</v>
          </cell>
          <cell r="E313" t="str">
            <v>Powiat kętrzyński</v>
          </cell>
        </row>
        <row r="314">
          <cell r="D314" t="str">
            <v>28</v>
          </cell>
          <cell r="E314" t="str">
            <v>Powiat lidzbarski</v>
          </cell>
        </row>
        <row r="315">
          <cell r="D315" t="str">
            <v>28</v>
          </cell>
          <cell r="E315" t="str">
            <v>Powiat m. Elbląg</v>
          </cell>
        </row>
        <row r="316">
          <cell r="D316" t="str">
            <v>28</v>
          </cell>
          <cell r="E316" t="str">
            <v>Powiat m. Olsztyn</v>
          </cell>
        </row>
        <row r="317">
          <cell r="D317" t="str">
            <v>28</v>
          </cell>
          <cell r="E317" t="str">
            <v>Powiat mrągowski</v>
          </cell>
        </row>
        <row r="318">
          <cell r="D318" t="str">
            <v>28</v>
          </cell>
          <cell r="E318" t="str">
            <v>Powiat nidzicki</v>
          </cell>
        </row>
        <row r="319">
          <cell r="D319" t="str">
            <v>28</v>
          </cell>
          <cell r="E319" t="str">
            <v>Powiat nowomiejski</v>
          </cell>
        </row>
        <row r="320">
          <cell r="D320" t="str">
            <v>28</v>
          </cell>
          <cell r="E320" t="str">
            <v>Powiat olecki</v>
          </cell>
        </row>
        <row r="321">
          <cell r="D321" t="str">
            <v>28</v>
          </cell>
          <cell r="E321" t="str">
            <v>Powiat olsztyński</v>
          </cell>
        </row>
        <row r="322">
          <cell r="D322" t="str">
            <v>28</v>
          </cell>
          <cell r="E322" t="str">
            <v>Powiat ostródzki</v>
          </cell>
        </row>
        <row r="323">
          <cell r="D323" t="str">
            <v>28</v>
          </cell>
          <cell r="E323" t="str">
            <v>Powiat piski</v>
          </cell>
        </row>
        <row r="324">
          <cell r="D324" t="str">
            <v>28</v>
          </cell>
          <cell r="E324" t="str">
            <v>Powiat szczycieński</v>
          </cell>
        </row>
        <row r="325">
          <cell r="D325" t="str">
            <v>28</v>
          </cell>
          <cell r="E325" t="str">
            <v>Powiat węgorzewski</v>
          </cell>
        </row>
        <row r="326">
          <cell r="D326" t="str">
            <v>30</v>
          </cell>
          <cell r="E326" t="str">
            <v>Powiat chodzieski</v>
          </cell>
        </row>
        <row r="327">
          <cell r="D327" t="str">
            <v>30</v>
          </cell>
          <cell r="E327" t="str">
            <v>Powiat czarnkowsko-trzcianecki</v>
          </cell>
        </row>
        <row r="328">
          <cell r="D328" t="str">
            <v>30</v>
          </cell>
          <cell r="E328" t="str">
            <v>Powiat gnieźnieński</v>
          </cell>
        </row>
        <row r="329">
          <cell r="D329" t="str">
            <v>30</v>
          </cell>
          <cell r="E329" t="str">
            <v>Powiat gostyński</v>
          </cell>
        </row>
        <row r="330">
          <cell r="D330" t="str">
            <v>30</v>
          </cell>
          <cell r="E330" t="str">
            <v>Powiat grodziski</v>
          </cell>
        </row>
        <row r="331">
          <cell r="D331" t="str">
            <v>30</v>
          </cell>
          <cell r="E331" t="str">
            <v>Powiat jarociński</v>
          </cell>
        </row>
        <row r="332">
          <cell r="D332" t="str">
            <v>30</v>
          </cell>
          <cell r="E332" t="str">
            <v>Powiat kaliski</v>
          </cell>
        </row>
        <row r="333">
          <cell r="D333" t="str">
            <v>30</v>
          </cell>
          <cell r="E333" t="str">
            <v>Powiat kępiński</v>
          </cell>
        </row>
        <row r="334">
          <cell r="D334" t="str">
            <v>30</v>
          </cell>
          <cell r="E334" t="str">
            <v>Powiat kolski</v>
          </cell>
        </row>
        <row r="335">
          <cell r="D335" t="str">
            <v>30</v>
          </cell>
          <cell r="E335" t="str">
            <v>Powiat koniński</v>
          </cell>
        </row>
        <row r="336">
          <cell r="D336" t="str">
            <v>30</v>
          </cell>
          <cell r="E336" t="str">
            <v>Powiat kościański</v>
          </cell>
        </row>
        <row r="337">
          <cell r="D337" t="str">
            <v>30</v>
          </cell>
          <cell r="E337" t="str">
            <v>Powiat krotoszyński</v>
          </cell>
        </row>
        <row r="338">
          <cell r="D338" t="str">
            <v>30</v>
          </cell>
          <cell r="E338" t="str">
            <v>Powiat leszczyński</v>
          </cell>
        </row>
        <row r="339">
          <cell r="D339" t="str">
            <v>30</v>
          </cell>
          <cell r="E339" t="str">
            <v>Powiat m. Kalisz</v>
          </cell>
        </row>
        <row r="340">
          <cell r="D340" t="str">
            <v>30</v>
          </cell>
          <cell r="E340" t="str">
            <v>Powiat m. Konin</v>
          </cell>
        </row>
        <row r="341">
          <cell r="D341" t="str">
            <v>30</v>
          </cell>
          <cell r="E341" t="str">
            <v>Powiat m. Leszno</v>
          </cell>
        </row>
        <row r="342">
          <cell r="D342" t="str">
            <v>30</v>
          </cell>
          <cell r="E342" t="str">
            <v>Powiat m. Poznań</v>
          </cell>
        </row>
        <row r="343">
          <cell r="D343" t="str">
            <v>30</v>
          </cell>
          <cell r="E343" t="str">
            <v>Powiat międzychodzki</v>
          </cell>
        </row>
        <row r="344">
          <cell r="D344" t="str">
            <v>30</v>
          </cell>
          <cell r="E344" t="str">
            <v>Powiat nowotomyski</v>
          </cell>
        </row>
        <row r="345">
          <cell r="D345" t="str">
            <v>30</v>
          </cell>
          <cell r="E345" t="str">
            <v>Powiat obornicki</v>
          </cell>
        </row>
        <row r="346">
          <cell r="D346" t="str">
            <v>30</v>
          </cell>
          <cell r="E346" t="str">
            <v>Powiat ostrowski</v>
          </cell>
        </row>
        <row r="347">
          <cell r="D347" t="str">
            <v>30</v>
          </cell>
          <cell r="E347" t="str">
            <v>Powiat ostrzeszowski</v>
          </cell>
        </row>
        <row r="348">
          <cell r="D348" t="str">
            <v>30</v>
          </cell>
          <cell r="E348" t="str">
            <v>Powiat pilski</v>
          </cell>
        </row>
        <row r="349">
          <cell r="D349" t="str">
            <v>30</v>
          </cell>
          <cell r="E349" t="str">
            <v>Powiat pleszewski</v>
          </cell>
        </row>
        <row r="350">
          <cell r="D350" t="str">
            <v>30</v>
          </cell>
          <cell r="E350" t="str">
            <v>Powiat poznański</v>
          </cell>
        </row>
        <row r="351">
          <cell r="D351" t="str">
            <v>30</v>
          </cell>
          <cell r="E351" t="str">
            <v>Powiat rawicki</v>
          </cell>
        </row>
        <row r="352">
          <cell r="D352" t="str">
            <v>30</v>
          </cell>
          <cell r="E352" t="str">
            <v>Powiat słupecki</v>
          </cell>
        </row>
        <row r="353">
          <cell r="D353" t="str">
            <v>30</v>
          </cell>
          <cell r="E353" t="str">
            <v>Powiat szamotulski</v>
          </cell>
        </row>
        <row r="354">
          <cell r="D354" t="str">
            <v>30</v>
          </cell>
          <cell r="E354" t="str">
            <v>Powiat średzki</v>
          </cell>
        </row>
        <row r="355">
          <cell r="D355" t="str">
            <v>30</v>
          </cell>
          <cell r="E355" t="str">
            <v>Powiat śremski</v>
          </cell>
        </row>
        <row r="356">
          <cell r="D356" t="str">
            <v>30</v>
          </cell>
          <cell r="E356" t="str">
            <v>Powiat turecki</v>
          </cell>
        </row>
        <row r="357">
          <cell r="D357" t="str">
            <v>30</v>
          </cell>
          <cell r="E357" t="str">
            <v>Powiat wągrowiecki</v>
          </cell>
        </row>
        <row r="358">
          <cell r="D358" t="str">
            <v>30</v>
          </cell>
          <cell r="E358" t="str">
            <v>Powiat wolsztyński</v>
          </cell>
        </row>
        <row r="359">
          <cell r="D359" t="str">
            <v>30</v>
          </cell>
          <cell r="E359" t="str">
            <v>Powiat wrzesiński</v>
          </cell>
        </row>
        <row r="360">
          <cell r="D360" t="str">
            <v>30</v>
          </cell>
          <cell r="E360" t="str">
            <v>Powiat złotowski</v>
          </cell>
        </row>
        <row r="361">
          <cell r="D361" t="str">
            <v>32</v>
          </cell>
          <cell r="E361" t="str">
            <v>Powiat białogardzki</v>
          </cell>
        </row>
        <row r="362">
          <cell r="D362" t="str">
            <v>32</v>
          </cell>
          <cell r="E362" t="str">
            <v>Powiat choszczeński</v>
          </cell>
        </row>
        <row r="363">
          <cell r="D363" t="str">
            <v>32</v>
          </cell>
          <cell r="E363" t="str">
            <v>Powiat drawski</v>
          </cell>
        </row>
        <row r="364">
          <cell r="D364" t="str">
            <v>32</v>
          </cell>
          <cell r="E364" t="str">
            <v>Powiat goleniowski</v>
          </cell>
        </row>
        <row r="365">
          <cell r="D365" t="str">
            <v>32</v>
          </cell>
          <cell r="E365" t="str">
            <v>Powiat gryficki</v>
          </cell>
        </row>
        <row r="366">
          <cell r="D366" t="str">
            <v>32</v>
          </cell>
          <cell r="E366" t="str">
            <v>Powiat gryfiński</v>
          </cell>
        </row>
        <row r="367">
          <cell r="D367" t="str">
            <v>32</v>
          </cell>
          <cell r="E367" t="str">
            <v>Powiat kamieński</v>
          </cell>
        </row>
        <row r="368">
          <cell r="D368" t="str">
            <v>32</v>
          </cell>
          <cell r="E368" t="str">
            <v>Powiat kołobrzeski</v>
          </cell>
        </row>
        <row r="369">
          <cell r="D369" t="str">
            <v>32</v>
          </cell>
          <cell r="E369" t="str">
            <v>Powiat koszaliński</v>
          </cell>
        </row>
        <row r="370">
          <cell r="D370" t="str">
            <v>32</v>
          </cell>
          <cell r="E370" t="str">
            <v>Powiat łobeski</v>
          </cell>
        </row>
        <row r="371">
          <cell r="D371" t="str">
            <v>32</v>
          </cell>
          <cell r="E371" t="str">
            <v>Powiat m. Koszalin</v>
          </cell>
        </row>
        <row r="372">
          <cell r="D372" t="str">
            <v>32</v>
          </cell>
          <cell r="E372" t="str">
            <v>Powiat m. Szczecin</v>
          </cell>
        </row>
        <row r="373">
          <cell r="D373" t="str">
            <v>32</v>
          </cell>
          <cell r="E373" t="str">
            <v>Powiat m. Świnoujście</v>
          </cell>
        </row>
        <row r="374">
          <cell r="D374" t="str">
            <v>32</v>
          </cell>
          <cell r="E374" t="str">
            <v>Powiat myśliborski</v>
          </cell>
        </row>
        <row r="375">
          <cell r="D375" t="str">
            <v>32</v>
          </cell>
          <cell r="E375" t="str">
            <v>Powiat policki</v>
          </cell>
        </row>
        <row r="376">
          <cell r="D376" t="str">
            <v>32</v>
          </cell>
          <cell r="E376" t="str">
            <v>Powiat pyrzycki</v>
          </cell>
        </row>
        <row r="377">
          <cell r="D377" t="str">
            <v>32</v>
          </cell>
          <cell r="E377" t="str">
            <v>Powiat sławieński</v>
          </cell>
        </row>
        <row r="378">
          <cell r="D378" t="str">
            <v>32</v>
          </cell>
          <cell r="E378" t="str">
            <v>Powiat stargardzki</v>
          </cell>
        </row>
        <row r="379">
          <cell r="D379" t="str">
            <v>32</v>
          </cell>
          <cell r="E379" t="str">
            <v>Powiat szczecinecki</v>
          </cell>
        </row>
        <row r="380">
          <cell r="D380" t="str">
            <v>32</v>
          </cell>
          <cell r="E380" t="str">
            <v>Powiat świdwiński</v>
          </cell>
        </row>
        <row r="381">
          <cell r="D381" t="str">
            <v>32</v>
          </cell>
          <cell r="E381" t="str">
            <v>Powiat wałecki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Zestawienie"/>
      <sheetName val="Przykład zestawienia"/>
      <sheetName val="Legenda"/>
      <sheetName val="Słowniki"/>
    </sheetNames>
    <sheetDataSet>
      <sheetData sheetId="4">
        <row r="2">
          <cell r="B2" t="str">
            <v>WOJ. DOLNOŚLĄSKIE</v>
          </cell>
        </row>
        <row r="3">
          <cell r="B3" t="str">
            <v>WOJ. KUJAWSKO-POMORSKIE</v>
          </cell>
        </row>
        <row r="4">
          <cell r="B4" t="str">
            <v>WOJ. LUBELSKIE</v>
          </cell>
        </row>
        <row r="5">
          <cell r="B5" t="str">
            <v>WOJ. LUBUSKIE</v>
          </cell>
        </row>
        <row r="6">
          <cell r="B6" t="str">
            <v>WOJ. ŁÓDZKIE</v>
          </cell>
        </row>
        <row r="7">
          <cell r="B7" t="str">
            <v>WOJ. MAŁOPOLSKIE</v>
          </cell>
        </row>
        <row r="8">
          <cell r="B8" t="str">
            <v>WOJ. MAZOWIECKIE</v>
          </cell>
        </row>
        <row r="9">
          <cell r="B9" t="str">
            <v>WOJ. OPOLSKIE</v>
          </cell>
        </row>
        <row r="10">
          <cell r="B10" t="str">
            <v>WOJ. PODKARPACKIE</v>
          </cell>
        </row>
        <row r="11">
          <cell r="B11" t="str">
            <v>WOJ. PODLASKIE</v>
          </cell>
        </row>
        <row r="12">
          <cell r="B12" t="str">
            <v>WOJ. POMORSKIE</v>
          </cell>
        </row>
        <row r="13">
          <cell r="B13" t="str">
            <v>WOJ. ŚLĄSKIE</v>
          </cell>
        </row>
        <row r="14">
          <cell r="B14" t="str">
            <v>WOJ. ŚWIĘTOKRZYSKIE</v>
          </cell>
        </row>
        <row r="15">
          <cell r="B15" t="str">
            <v>WOJ. WARMIŃSKO-MAZURSKIE</v>
          </cell>
        </row>
        <row r="16">
          <cell r="B16" t="str">
            <v>WOJ. WIELKOPOLSKIE</v>
          </cell>
        </row>
        <row r="17">
          <cell r="B17" t="str">
            <v>WOJ. ZACHODNIOPOMORSKIE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Wykaz (1)"/>
      <sheetName val="Podsumowanie"/>
      <sheetName val="Legenda"/>
      <sheetName val="Słowniki"/>
    </sheetNames>
    <sheetDataSet>
      <sheetData sheetId="0">
        <row r="6">
          <cell r="D6">
            <v>12</v>
          </cell>
        </row>
      </sheetData>
      <sheetData sheetId="4">
        <row r="1">
          <cell r="E1" t="str">
            <v>Nazwa powiatu</v>
          </cell>
        </row>
        <row r="2">
          <cell r="D2" t="str">
            <v>02</v>
          </cell>
          <cell r="E2" t="str">
            <v>Powiat bolesławiecki</v>
          </cell>
        </row>
        <row r="3">
          <cell r="D3" t="str">
            <v>02</v>
          </cell>
          <cell r="E3" t="str">
            <v>Powiat dzierżoniowski</v>
          </cell>
        </row>
        <row r="4">
          <cell r="D4" t="str">
            <v>02</v>
          </cell>
          <cell r="E4" t="str">
            <v>Powiat głogowski</v>
          </cell>
        </row>
        <row r="5">
          <cell r="D5" t="str">
            <v>02</v>
          </cell>
          <cell r="E5" t="str">
            <v>Powiat górowski</v>
          </cell>
        </row>
        <row r="6">
          <cell r="D6" t="str">
            <v>02</v>
          </cell>
          <cell r="E6" t="str">
            <v>Powiat jaworski</v>
          </cell>
        </row>
        <row r="7">
          <cell r="D7" t="str">
            <v>02</v>
          </cell>
          <cell r="E7" t="str">
            <v>Powiat jeleniogórski</v>
          </cell>
        </row>
        <row r="8">
          <cell r="D8" t="str">
            <v>02</v>
          </cell>
          <cell r="E8" t="str">
            <v>Powiat kamiennogórski</v>
          </cell>
        </row>
        <row r="9">
          <cell r="D9" t="str">
            <v>02</v>
          </cell>
          <cell r="E9" t="str">
            <v>Powiat kłodzki</v>
          </cell>
        </row>
        <row r="10">
          <cell r="D10" t="str">
            <v>02</v>
          </cell>
          <cell r="E10" t="str">
            <v>Powiat legnicki</v>
          </cell>
        </row>
        <row r="11">
          <cell r="D11" t="str">
            <v>02</v>
          </cell>
          <cell r="E11" t="str">
            <v>Powiat lubański</v>
          </cell>
        </row>
        <row r="12">
          <cell r="D12" t="str">
            <v>02</v>
          </cell>
          <cell r="E12" t="str">
            <v>Powiat lubiński</v>
          </cell>
        </row>
        <row r="13">
          <cell r="D13" t="str">
            <v>02</v>
          </cell>
          <cell r="E13" t="str">
            <v>Powiat lwówecki</v>
          </cell>
        </row>
        <row r="14">
          <cell r="D14" t="str">
            <v>02</v>
          </cell>
          <cell r="E14" t="str">
            <v>Powiat m. Jelenia Góra</v>
          </cell>
        </row>
        <row r="15">
          <cell r="D15" t="str">
            <v>02</v>
          </cell>
          <cell r="E15" t="str">
            <v>Powiat m. Legnica</v>
          </cell>
        </row>
        <row r="16">
          <cell r="D16" t="str">
            <v>02</v>
          </cell>
          <cell r="E16" t="str">
            <v>Powiat m. Wałbrzych</v>
          </cell>
        </row>
        <row r="17">
          <cell r="D17" t="str">
            <v>02</v>
          </cell>
          <cell r="E17" t="str">
            <v>Powiat m. Wrocław</v>
          </cell>
        </row>
        <row r="18">
          <cell r="D18" t="str">
            <v>02</v>
          </cell>
          <cell r="E18" t="str">
            <v>Powiat milicki</v>
          </cell>
        </row>
        <row r="19">
          <cell r="D19" t="str">
            <v>02</v>
          </cell>
          <cell r="E19" t="str">
            <v>Powiat oleśnicki</v>
          </cell>
        </row>
        <row r="20">
          <cell r="D20" t="str">
            <v>02</v>
          </cell>
          <cell r="E20" t="str">
            <v>Powiat oławski</v>
          </cell>
        </row>
        <row r="21">
          <cell r="D21" t="str">
            <v>02</v>
          </cell>
          <cell r="E21" t="str">
            <v>Powiat polkowicki</v>
          </cell>
        </row>
        <row r="22">
          <cell r="D22" t="str">
            <v>02</v>
          </cell>
          <cell r="E22" t="str">
            <v>Powiat strzeliński</v>
          </cell>
        </row>
        <row r="23">
          <cell r="D23" t="str">
            <v>02</v>
          </cell>
          <cell r="E23" t="str">
            <v>Powiat średzki</v>
          </cell>
        </row>
        <row r="24">
          <cell r="D24" t="str">
            <v>02</v>
          </cell>
          <cell r="E24" t="str">
            <v>Powiat świdnicki</v>
          </cell>
        </row>
        <row r="25">
          <cell r="D25" t="str">
            <v>02</v>
          </cell>
          <cell r="E25" t="str">
            <v>Powiat trzebnicki</v>
          </cell>
        </row>
        <row r="26">
          <cell r="D26" t="str">
            <v>02</v>
          </cell>
          <cell r="E26" t="str">
            <v>Powiat wałbrzyski</v>
          </cell>
        </row>
        <row r="27">
          <cell r="D27" t="str">
            <v>02</v>
          </cell>
          <cell r="E27" t="str">
            <v>Powiat wołowski</v>
          </cell>
        </row>
        <row r="28">
          <cell r="D28" t="str">
            <v>02</v>
          </cell>
          <cell r="E28" t="str">
            <v>Powiat wrocławski</v>
          </cell>
        </row>
        <row r="29">
          <cell r="D29" t="str">
            <v>02</v>
          </cell>
          <cell r="E29" t="str">
            <v>Powiat ząbkowicki</v>
          </cell>
        </row>
        <row r="30">
          <cell r="D30" t="str">
            <v>02</v>
          </cell>
          <cell r="E30" t="str">
            <v>Powiat zgorzelecki</v>
          </cell>
        </row>
        <row r="31">
          <cell r="D31" t="str">
            <v>02</v>
          </cell>
          <cell r="E31" t="str">
            <v>Powiat złotoryjski</v>
          </cell>
        </row>
        <row r="32">
          <cell r="D32" t="str">
            <v>04</v>
          </cell>
          <cell r="E32" t="str">
            <v>Powiat aleksandrowski</v>
          </cell>
        </row>
        <row r="33">
          <cell r="D33" t="str">
            <v>04</v>
          </cell>
          <cell r="E33" t="str">
            <v>Powiat brodnicki</v>
          </cell>
        </row>
        <row r="34">
          <cell r="D34" t="str">
            <v>04</v>
          </cell>
          <cell r="E34" t="str">
            <v>Powiat bydgoski</v>
          </cell>
        </row>
        <row r="35">
          <cell r="D35" t="str">
            <v>04</v>
          </cell>
          <cell r="E35" t="str">
            <v>Powiat chełmiński</v>
          </cell>
        </row>
        <row r="36">
          <cell r="D36" t="str">
            <v>04</v>
          </cell>
          <cell r="E36" t="str">
            <v>Powiat golubsko-dobrzyński</v>
          </cell>
        </row>
        <row r="37">
          <cell r="D37" t="str">
            <v>04</v>
          </cell>
          <cell r="E37" t="str">
            <v>Powiat grudziądzki</v>
          </cell>
        </row>
        <row r="38">
          <cell r="D38" t="str">
            <v>04</v>
          </cell>
          <cell r="E38" t="str">
            <v>Powiat inowrocławski</v>
          </cell>
        </row>
        <row r="39">
          <cell r="D39" t="str">
            <v>04</v>
          </cell>
          <cell r="E39" t="str">
            <v>Powiat lipnowski</v>
          </cell>
        </row>
        <row r="40">
          <cell r="D40" t="str">
            <v>04</v>
          </cell>
          <cell r="E40" t="str">
            <v>Powiat m. Bydgoszcz</v>
          </cell>
        </row>
        <row r="41">
          <cell r="D41" t="str">
            <v>04</v>
          </cell>
          <cell r="E41" t="str">
            <v>Powiat m. Grudziądz</v>
          </cell>
        </row>
        <row r="42">
          <cell r="D42" t="str">
            <v>04</v>
          </cell>
          <cell r="E42" t="str">
            <v>Powiat m. Toruń</v>
          </cell>
        </row>
        <row r="43">
          <cell r="D43" t="str">
            <v>04</v>
          </cell>
          <cell r="E43" t="str">
            <v>Powiat m. Włocławek</v>
          </cell>
        </row>
        <row r="44">
          <cell r="D44" t="str">
            <v>04</v>
          </cell>
          <cell r="E44" t="str">
            <v>Powiat mogileński</v>
          </cell>
        </row>
        <row r="45">
          <cell r="D45" t="str">
            <v>04</v>
          </cell>
          <cell r="E45" t="str">
            <v>Powiat nakielski</v>
          </cell>
        </row>
        <row r="46">
          <cell r="D46" t="str">
            <v>04</v>
          </cell>
          <cell r="E46" t="str">
            <v>Powiat radziejowski</v>
          </cell>
        </row>
        <row r="47">
          <cell r="D47" t="str">
            <v>04</v>
          </cell>
          <cell r="E47" t="str">
            <v>Powiat rypiński</v>
          </cell>
        </row>
        <row r="48">
          <cell r="D48" t="str">
            <v>04</v>
          </cell>
          <cell r="E48" t="str">
            <v>Powiat sępoleński</v>
          </cell>
        </row>
        <row r="49">
          <cell r="D49" t="str">
            <v>04</v>
          </cell>
          <cell r="E49" t="str">
            <v>Powiat świecki</v>
          </cell>
        </row>
        <row r="50">
          <cell r="D50" t="str">
            <v>04</v>
          </cell>
          <cell r="E50" t="str">
            <v>Powiat toruński</v>
          </cell>
        </row>
        <row r="51">
          <cell r="D51" t="str">
            <v>04</v>
          </cell>
          <cell r="E51" t="str">
            <v>Powiat tucholski</v>
          </cell>
        </row>
        <row r="52">
          <cell r="D52" t="str">
            <v>04</v>
          </cell>
          <cell r="E52" t="str">
            <v>Powiat wąbrzeski</v>
          </cell>
        </row>
        <row r="53">
          <cell r="D53" t="str">
            <v>04</v>
          </cell>
          <cell r="E53" t="str">
            <v>Powiat włocławski</v>
          </cell>
        </row>
        <row r="54">
          <cell r="D54" t="str">
            <v>04</v>
          </cell>
          <cell r="E54" t="str">
            <v>Powiat żniński</v>
          </cell>
        </row>
        <row r="55">
          <cell r="D55" t="str">
            <v>06</v>
          </cell>
          <cell r="E55" t="str">
            <v>Powiat bialski</v>
          </cell>
        </row>
        <row r="56">
          <cell r="D56" t="str">
            <v>06</v>
          </cell>
          <cell r="E56" t="str">
            <v>Powiat biłgorajski</v>
          </cell>
        </row>
        <row r="57">
          <cell r="D57" t="str">
            <v>06</v>
          </cell>
          <cell r="E57" t="str">
            <v>Powiat chełmski</v>
          </cell>
        </row>
        <row r="58">
          <cell r="D58" t="str">
            <v>06</v>
          </cell>
          <cell r="E58" t="str">
            <v>Powiat hrubieszowski</v>
          </cell>
        </row>
        <row r="59">
          <cell r="D59" t="str">
            <v>06</v>
          </cell>
          <cell r="E59" t="str">
            <v>Powiat janowski</v>
          </cell>
        </row>
        <row r="60">
          <cell r="D60" t="str">
            <v>06</v>
          </cell>
          <cell r="E60" t="str">
            <v>Powiat krasnostawski</v>
          </cell>
        </row>
        <row r="61">
          <cell r="D61" t="str">
            <v>06</v>
          </cell>
          <cell r="E61" t="str">
            <v>Powiat kraśnicki</v>
          </cell>
        </row>
        <row r="62">
          <cell r="D62" t="str">
            <v>06</v>
          </cell>
          <cell r="E62" t="str">
            <v>Powiat lubartowski</v>
          </cell>
        </row>
        <row r="63">
          <cell r="D63" t="str">
            <v>06</v>
          </cell>
          <cell r="E63" t="str">
            <v>Powiat lubelski</v>
          </cell>
        </row>
        <row r="64">
          <cell r="D64" t="str">
            <v>06</v>
          </cell>
          <cell r="E64" t="str">
            <v>Powiat łęczyński</v>
          </cell>
        </row>
        <row r="65">
          <cell r="D65" t="str">
            <v>06</v>
          </cell>
          <cell r="E65" t="str">
            <v>Powiat łukowski</v>
          </cell>
        </row>
        <row r="66">
          <cell r="D66" t="str">
            <v>06</v>
          </cell>
          <cell r="E66" t="str">
            <v>Powiat m. Biała Podlaska</v>
          </cell>
        </row>
        <row r="67">
          <cell r="D67" t="str">
            <v>06</v>
          </cell>
          <cell r="E67" t="str">
            <v>Powiat m. Chełm</v>
          </cell>
        </row>
        <row r="68">
          <cell r="D68" t="str">
            <v>06</v>
          </cell>
          <cell r="E68" t="str">
            <v>Powiat m. Lublin</v>
          </cell>
        </row>
        <row r="69">
          <cell r="D69" t="str">
            <v>06</v>
          </cell>
          <cell r="E69" t="str">
            <v>Powiat m. Zamość</v>
          </cell>
        </row>
        <row r="70">
          <cell r="D70" t="str">
            <v>06</v>
          </cell>
          <cell r="E70" t="str">
            <v>Powiat opolski</v>
          </cell>
        </row>
        <row r="71">
          <cell r="D71" t="str">
            <v>06</v>
          </cell>
          <cell r="E71" t="str">
            <v>Powiat parczewski</v>
          </cell>
        </row>
        <row r="72">
          <cell r="D72" t="str">
            <v>06</v>
          </cell>
          <cell r="E72" t="str">
            <v>Powiat puławski</v>
          </cell>
        </row>
        <row r="73">
          <cell r="D73" t="str">
            <v>06</v>
          </cell>
          <cell r="E73" t="str">
            <v>Powiat radzyński</v>
          </cell>
        </row>
        <row r="74">
          <cell r="D74" t="str">
            <v>06</v>
          </cell>
          <cell r="E74" t="str">
            <v>Powiat rycki</v>
          </cell>
        </row>
        <row r="75">
          <cell r="D75" t="str">
            <v>06</v>
          </cell>
          <cell r="E75" t="str">
            <v>Powiat świdnicki</v>
          </cell>
        </row>
        <row r="76">
          <cell r="D76" t="str">
            <v>06</v>
          </cell>
          <cell r="E76" t="str">
            <v>Powiat tomaszowski</v>
          </cell>
        </row>
        <row r="77">
          <cell r="D77" t="str">
            <v>06</v>
          </cell>
          <cell r="E77" t="str">
            <v>Powiat włodawski</v>
          </cell>
        </row>
        <row r="78">
          <cell r="D78" t="str">
            <v>06</v>
          </cell>
          <cell r="E78" t="str">
            <v>Powiat zamojski</v>
          </cell>
        </row>
        <row r="79">
          <cell r="D79" t="str">
            <v>08</v>
          </cell>
          <cell r="E79" t="str">
            <v>Powiat gorzowski</v>
          </cell>
        </row>
        <row r="80">
          <cell r="D80" t="str">
            <v>08</v>
          </cell>
          <cell r="E80" t="str">
            <v>Powiat krośnieński</v>
          </cell>
        </row>
        <row r="81">
          <cell r="D81" t="str">
            <v>08</v>
          </cell>
          <cell r="E81" t="str">
            <v>Powiat m. Gorzów Wielkopolski</v>
          </cell>
        </row>
        <row r="82">
          <cell r="D82" t="str">
            <v>08</v>
          </cell>
          <cell r="E82" t="str">
            <v>Powiat m. Zielona Góra</v>
          </cell>
        </row>
        <row r="83">
          <cell r="D83" t="str">
            <v>08</v>
          </cell>
          <cell r="E83" t="str">
            <v>Powiat międzyrzecki</v>
          </cell>
        </row>
        <row r="84">
          <cell r="D84" t="str">
            <v>08</v>
          </cell>
          <cell r="E84" t="str">
            <v>Powiat nowosolski</v>
          </cell>
        </row>
        <row r="85">
          <cell r="D85" t="str">
            <v>08</v>
          </cell>
          <cell r="E85" t="str">
            <v>Powiat słubicki</v>
          </cell>
        </row>
        <row r="86">
          <cell r="D86" t="str">
            <v>08</v>
          </cell>
          <cell r="E86" t="str">
            <v>Powiat strzelecko-drezdenecki</v>
          </cell>
        </row>
        <row r="87">
          <cell r="D87" t="str">
            <v>08</v>
          </cell>
          <cell r="E87" t="str">
            <v>Powiat sulęciński</v>
          </cell>
        </row>
        <row r="88">
          <cell r="D88" t="str">
            <v>08</v>
          </cell>
          <cell r="E88" t="str">
            <v>Powiat świebodziński</v>
          </cell>
        </row>
        <row r="89">
          <cell r="D89" t="str">
            <v>08</v>
          </cell>
          <cell r="E89" t="str">
            <v>Powiat wschowski</v>
          </cell>
        </row>
        <row r="90">
          <cell r="D90" t="str">
            <v>08</v>
          </cell>
          <cell r="E90" t="str">
            <v>Powiat zielonogórski</v>
          </cell>
        </row>
        <row r="91">
          <cell r="D91" t="str">
            <v>08</v>
          </cell>
          <cell r="E91" t="str">
            <v>Powiat żagański</v>
          </cell>
        </row>
        <row r="92">
          <cell r="D92" t="str">
            <v>08</v>
          </cell>
          <cell r="E92" t="str">
            <v>Powiat żarski</v>
          </cell>
        </row>
        <row r="93">
          <cell r="D93" t="str">
            <v>10</v>
          </cell>
          <cell r="E93" t="str">
            <v>Powiat bełchatowski</v>
          </cell>
        </row>
        <row r="94">
          <cell r="D94" t="str">
            <v>10</v>
          </cell>
          <cell r="E94" t="str">
            <v>Powiat brzeziński</v>
          </cell>
        </row>
        <row r="95">
          <cell r="D95" t="str">
            <v>10</v>
          </cell>
          <cell r="E95" t="str">
            <v>Powiat kutnowski</v>
          </cell>
        </row>
        <row r="96">
          <cell r="D96" t="str">
            <v>10</v>
          </cell>
          <cell r="E96" t="str">
            <v>Powiat łaski</v>
          </cell>
        </row>
        <row r="97">
          <cell r="D97" t="str">
            <v>10</v>
          </cell>
          <cell r="E97" t="str">
            <v>Powiat łęczycki</v>
          </cell>
        </row>
        <row r="98">
          <cell r="D98" t="str">
            <v>10</v>
          </cell>
          <cell r="E98" t="str">
            <v>Powiat łowicki</v>
          </cell>
        </row>
        <row r="99">
          <cell r="D99" t="str">
            <v>10</v>
          </cell>
          <cell r="E99" t="str">
            <v>Powiat łódzki wschodni</v>
          </cell>
        </row>
        <row r="100">
          <cell r="D100" t="str">
            <v>10</v>
          </cell>
          <cell r="E100" t="str">
            <v>Powiat m. Łódź</v>
          </cell>
        </row>
        <row r="101">
          <cell r="D101" t="str">
            <v>10</v>
          </cell>
          <cell r="E101" t="str">
            <v>Powiat m. Piotrków Trybunalski</v>
          </cell>
        </row>
        <row r="102">
          <cell r="D102" t="str">
            <v>10</v>
          </cell>
          <cell r="E102" t="str">
            <v>Powiat m. Skierniewice</v>
          </cell>
        </row>
        <row r="103">
          <cell r="D103" t="str">
            <v>10</v>
          </cell>
          <cell r="E103" t="str">
            <v>Powiat opoczyński</v>
          </cell>
        </row>
        <row r="104">
          <cell r="D104" t="str">
            <v>10</v>
          </cell>
          <cell r="E104" t="str">
            <v>Powiat pabianicki</v>
          </cell>
        </row>
        <row r="105">
          <cell r="D105" t="str">
            <v>10</v>
          </cell>
          <cell r="E105" t="str">
            <v>Powiat pajęczański</v>
          </cell>
        </row>
        <row r="106">
          <cell r="D106" t="str">
            <v>10</v>
          </cell>
          <cell r="E106" t="str">
            <v>Powiat piotrkowski</v>
          </cell>
        </row>
        <row r="107">
          <cell r="D107" t="str">
            <v>10</v>
          </cell>
          <cell r="E107" t="str">
            <v>Powiat poddębicki</v>
          </cell>
        </row>
        <row r="108">
          <cell r="D108" t="str">
            <v>10</v>
          </cell>
          <cell r="E108" t="str">
            <v>Powiat radomszczański</v>
          </cell>
        </row>
        <row r="109">
          <cell r="D109" t="str">
            <v>10</v>
          </cell>
          <cell r="E109" t="str">
            <v>Powiat rawski</v>
          </cell>
        </row>
        <row r="110">
          <cell r="D110" t="str">
            <v>10</v>
          </cell>
          <cell r="E110" t="str">
            <v>Powiat sieradzki</v>
          </cell>
        </row>
        <row r="111">
          <cell r="D111" t="str">
            <v>10</v>
          </cell>
          <cell r="E111" t="str">
            <v>Powiat skierniewicki</v>
          </cell>
        </row>
        <row r="112">
          <cell r="D112" t="str">
            <v>10</v>
          </cell>
          <cell r="E112" t="str">
            <v>Powiat tomaszowski</v>
          </cell>
        </row>
        <row r="113">
          <cell r="D113" t="str">
            <v>10</v>
          </cell>
          <cell r="E113" t="str">
            <v>Powiat wieluński</v>
          </cell>
        </row>
        <row r="114">
          <cell r="D114" t="str">
            <v>10</v>
          </cell>
          <cell r="E114" t="str">
            <v>Powiat wieruszowski</v>
          </cell>
        </row>
        <row r="115">
          <cell r="D115" t="str">
            <v>10</v>
          </cell>
          <cell r="E115" t="str">
            <v>Powiat zduńskowolski</v>
          </cell>
        </row>
        <row r="116">
          <cell r="D116" t="str">
            <v>10</v>
          </cell>
          <cell r="E116" t="str">
            <v>Powiat zgierski</v>
          </cell>
        </row>
        <row r="117">
          <cell r="D117" t="str">
            <v>12</v>
          </cell>
          <cell r="E117" t="str">
            <v>Powiat bocheński</v>
          </cell>
        </row>
        <row r="118">
          <cell r="D118" t="str">
            <v>12</v>
          </cell>
          <cell r="E118" t="str">
            <v>Powiat brzeski</v>
          </cell>
        </row>
        <row r="119">
          <cell r="D119" t="str">
            <v>12</v>
          </cell>
          <cell r="E119" t="str">
            <v>Powiat chrzanowski</v>
          </cell>
        </row>
        <row r="120">
          <cell r="D120" t="str">
            <v>12</v>
          </cell>
          <cell r="E120" t="str">
            <v>Powiat dąbrowski</v>
          </cell>
        </row>
        <row r="121">
          <cell r="D121" t="str">
            <v>12</v>
          </cell>
          <cell r="E121" t="str">
            <v>Powiat gorlicki</v>
          </cell>
        </row>
        <row r="122">
          <cell r="D122" t="str">
            <v>12</v>
          </cell>
          <cell r="E122" t="str">
            <v>Powiat krakowski</v>
          </cell>
        </row>
        <row r="123">
          <cell r="D123" t="str">
            <v>12</v>
          </cell>
          <cell r="E123" t="str">
            <v>Powiat limanowski</v>
          </cell>
        </row>
        <row r="124">
          <cell r="D124" t="str">
            <v>12</v>
          </cell>
          <cell r="E124" t="str">
            <v>Powiat m. Kraków</v>
          </cell>
        </row>
        <row r="125">
          <cell r="D125" t="str">
            <v>12</v>
          </cell>
          <cell r="E125" t="str">
            <v>Powiat m. Nowy Sącz</v>
          </cell>
        </row>
        <row r="126">
          <cell r="D126" t="str">
            <v>12</v>
          </cell>
          <cell r="E126" t="str">
            <v>Powiat m. Tarnów</v>
          </cell>
        </row>
        <row r="127">
          <cell r="D127" t="str">
            <v>12</v>
          </cell>
          <cell r="E127" t="str">
            <v>Powiat miechowski</v>
          </cell>
        </row>
        <row r="128">
          <cell r="D128" t="str">
            <v>12</v>
          </cell>
          <cell r="E128" t="str">
            <v>Powiat myślenicki</v>
          </cell>
        </row>
        <row r="129">
          <cell r="D129" t="str">
            <v>12</v>
          </cell>
          <cell r="E129" t="str">
            <v>Powiat nowosądecki</v>
          </cell>
        </row>
        <row r="130">
          <cell r="D130" t="str">
            <v>12</v>
          </cell>
          <cell r="E130" t="str">
            <v>Powiat nowotarski</v>
          </cell>
        </row>
        <row r="131">
          <cell r="D131" t="str">
            <v>12</v>
          </cell>
          <cell r="E131" t="str">
            <v>Powiat olkuski</v>
          </cell>
        </row>
        <row r="132">
          <cell r="D132" t="str">
            <v>12</v>
          </cell>
          <cell r="E132" t="str">
            <v>Powiat oświęcimski</v>
          </cell>
        </row>
        <row r="133">
          <cell r="D133" t="str">
            <v>12</v>
          </cell>
          <cell r="E133" t="str">
            <v>Powiat proszowicki</v>
          </cell>
        </row>
        <row r="134">
          <cell r="D134" t="str">
            <v>12</v>
          </cell>
          <cell r="E134" t="str">
            <v>Powiat suski</v>
          </cell>
        </row>
        <row r="135">
          <cell r="D135" t="str">
            <v>12</v>
          </cell>
          <cell r="E135" t="str">
            <v>Powiat tarnowski</v>
          </cell>
        </row>
        <row r="136">
          <cell r="D136" t="str">
            <v>12</v>
          </cell>
          <cell r="E136" t="str">
            <v>Powiat tatrzański</v>
          </cell>
        </row>
        <row r="137">
          <cell r="D137" t="str">
            <v>12</v>
          </cell>
          <cell r="E137" t="str">
            <v>Powiat wadowicki</v>
          </cell>
        </row>
        <row r="138">
          <cell r="D138" t="str">
            <v>12</v>
          </cell>
          <cell r="E138" t="str">
            <v>Powiat wielicki</v>
          </cell>
        </row>
        <row r="139">
          <cell r="D139" t="str">
            <v>14</v>
          </cell>
          <cell r="E139" t="str">
            <v>Powiat białobrzeski</v>
          </cell>
        </row>
        <row r="140">
          <cell r="D140" t="str">
            <v>14</v>
          </cell>
          <cell r="E140" t="str">
            <v>Powiat ciechanowski</v>
          </cell>
        </row>
        <row r="141">
          <cell r="D141" t="str">
            <v>14</v>
          </cell>
          <cell r="E141" t="str">
            <v>Powiat garwoliński</v>
          </cell>
        </row>
        <row r="142">
          <cell r="D142" t="str">
            <v>14</v>
          </cell>
          <cell r="E142" t="str">
            <v>Powiat gostyniński</v>
          </cell>
        </row>
        <row r="143">
          <cell r="D143" t="str">
            <v>14</v>
          </cell>
          <cell r="E143" t="str">
            <v>Powiat grodziski</v>
          </cell>
        </row>
        <row r="144">
          <cell r="D144" t="str">
            <v>14</v>
          </cell>
          <cell r="E144" t="str">
            <v>Powiat grójecki</v>
          </cell>
        </row>
        <row r="145">
          <cell r="D145" t="str">
            <v>14</v>
          </cell>
          <cell r="E145" t="str">
            <v>Powiat kozienicki</v>
          </cell>
        </row>
        <row r="146">
          <cell r="D146" t="str">
            <v>14</v>
          </cell>
          <cell r="E146" t="str">
            <v>Powiat legionowski</v>
          </cell>
        </row>
        <row r="147">
          <cell r="D147" t="str">
            <v>14</v>
          </cell>
          <cell r="E147" t="str">
            <v>Powiat lipski</v>
          </cell>
        </row>
        <row r="148">
          <cell r="D148" t="str">
            <v>14</v>
          </cell>
          <cell r="E148" t="str">
            <v>Powiat łosicki</v>
          </cell>
        </row>
        <row r="149">
          <cell r="D149" t="str">
            <v>14</v>
          </cell>
          <cell r="E149" t="str">
            <v>Powiat m. Ostrołęka</v>
          </cell>
        </row>
        <row r="150">
          <cell r="D150" t="str">
            <v>14</v>
          </cell>
          <cell r="E150" t="str">
            <v>Powiat m. Płock</v>
          </cell>
        </row>
        <row r="151">
          <cell r="D151" t="str">
            <v>14</v>
          </cell>
          <cell r="E151" t="str">
            <v>Powiat m. Radom</v>
          </cell>
        </row>
        <row r="152">
          <cell r="D152" t="str">
            <v>14</v>
          </cell>
          <cell r="E152" t="str">
            <v>Powiat m. Siedlce</v>
          </cell>
        </row>
        <row r="153">
          <cell r="D153" t="str">
            <v>14</v>
          </cell>
          <cell r="E153" t="str">
            <v>Powiat m. st. Warszawa</v>
          </cell>
        </row>
        <row r="154">
          <cell r="D154" t="str">
            <v>14</v>
          </cell>
          <cell r="E154" t="str">
            <v>Powiat makowski</v>
          </cell>
        </row>
        <row r="155">
          <cell r="D155" t="str">
            <v>14</v>
          </cell>
          <cell r="E155" t="str">
            <v>Powiat miński</v>
          </cell>
        </row>
        <row r="156">
          <cell r="D156" t="str">
            <v>14</v>
          </cell>
          <cell r="E156" t="str">
            <v>Powiat mławski</v>
          </cell>
        </row>
        <row r="157">
          <cell r="D157" t="str">
            <v>14</v>
          </cell>
          <cell r="E157" t="str">
            <v>Powiat nowodworski</v>
          </cell>
        </row>
        <row r="158">
          <cell r="D158" t="str">
            <v>14</v>
          </cell>
          <cell r="E158" t="str">
            <v>Powiat ostrołęcki</v>
          </cell>
        </row>
        <row r="159">
          <cell r="D159" t="str">
            <v>14</v>
          </cell>
          <cell r="E159" t="str">
            <v>Powiat ostrowski</v>
          </cell>
        </row>
        <row r="160">
          <cell r="D160" t="str">
            <v>14</v>
          </cell>
          <cell r="E160" t="str">
            <v>Powiat otwocki</v>
          </cell>
        </row>
        <row r="161">
          <cell r="D161" t="str">
            <v>14</v>
          </cell>
          <cell r="E161" t="str">
            <v>Powiat piaseczyński</v>
          </cell>
        </row>
        <row r="162">
          <cell r="D162" t="str">
            <v>14</v>
          </cell>
          <cell r="E162" t="str">
            <v>Powiat płocki</v>
          </cell>
        </row>
        <row r="163">
          <cell r="D163" t="str">
            <v>14</v>
          </cell>
          <cell r="E163" t="str">
            <v>Powiat płoński</v>
          </cell>
        </row>
        <row r="164">
          <cell r="D164" t="str">
            <v>14</v>
          </cell>
          <cell r="E164" t="str">
            <v>Powiat pruszkowski</v>
          </cell>
        </row>
        <row r="165">
          <cell r="D165" t="str">
            <v>14</v>
          </cell>
          <cell r="E165" t="str">
            <v>Powiat przasnyski</v>
          </cell>
        </row>
        <row r="166">
          <cell r="D166" t="str">
            <v>14</v>
          </cell>
          <cell r="E166" t="str">
            <v>Powiat przysuski</v>
          </cell>
        </row>
        <row r="167">
          <cell r="D167" t="str">
            <v>14</v>
          </cell>
          <cell r="E167" t="str">
            <v>Powiat pułtuski</v>
          </cell>
        </row>
        <row r="168">
          <cell r="D168" t="str">
            <v>14</v>
          </cell>
          <cell r="E168" t="str">
            <v>Powiat radomski</v>
          </cell>
        </row>
        <row r="169">
          <cell r="D169" t="str">
            <v>14</v>
          </cell>
          <cell r="E169" t="str">
            <v>Powiat siedlecki</v>
          </cell>
        </row>
        <row r="170">
          <cell r="D170" t="str">
            <v>14</v>
          </cell>
          <cell r="E170" t="str">
            <v>Powiat sierpecki</v>
          </cell>
        </row>
        <row r="171">
          <cell r="D171" t="str">
            <v>14</v>
          </cell>
          <cell r="E171" t="str">
            <v>Powiat sochaczewski</v>
          </cell>
        </row>
        <row r="172">
          <cell r="D172" t="str">
            <v>14</v>
          </cell>
          <cell r="E172" t="str">
            <v>Powiat sokołowski</v>
          </cell>
        </row>
        <row r="173">
          <cell r="D173" t="str">
            <v>14</v>
          </cell>
          <cell r="E173" t="str">
            <v>Powiat szydłowiecki</v>
          </cell>
        </row>
        <row r="174">
          <cell r="D174" t="str">
            <v>14</v>
          </cell>
          <cell r="E174" t="str">
            <v>Powiat warszawski zachodni</v>
          </cell>
        </row>
        <row r="175">
          <cell r="D175" t="str">
            <v>14</v>
          </cell>
          <cell r="E175" t="str">
            <v>Powiat węgrowski</v>
          </cell>
        </row>
        <row r="176">
          <cell r="D176" t="str">
            <v>14</v>
          </cell>
          <cell r="E176" t="str">
            <v>Powiat wołomiński</v>
          </cell>
        </row>
        <row r="177">
          <cell r="D177" t="str">
            <v>14</v>
          </cell>
          <cell r="E177" t="str">
            <v>Powiat wyszkowski</v>
          </cell>
        </row>
        <row r="178">
          <cell r="D178" t="str">
            <v>14</v>
          </cell>
          <cell r="E178" t="str">
            <v>Powiat zwoleński</v>
          </cell>
        </row>
        <row r="179">
          <cell r="D179" t="str">
            <v>14</v>
          </cell>
          <cell r="E179" t="str">
            <v>Powiat żuromiński</v>
          </cell>
        </row>
        <row r="180">
          <cell r="D180" t="str">
            <v>14</v>
          </cell>
          <cell r="E180" t="str">
            <v>Powiat żyrardowski</v>
          </cell>
        </row>
        <row r="181">
          <cell r="D181" t="str">
            <v>16</v>
          </cell>
          <cell r="E181" t="str">
            <v>Powiat brzeski</v>
          </cell>
        </row>
        <row r="182">
          <cell r="D182" t="str">
            <v>16</v>
          </cell>
          <cell r="E182" t="str">
            <v>Powiat głubczycki</v>
          </cell>
        </row>
        <row r="183">
          <cell r="D183" t="str">
            <v>16</v>
          </cell>
          <cell r="E183" t="str">
            <v>Powiat kędzierzyńsko-kozielski</v>
          </cell>
        </row>
        <row r="184">
          <cell r="D184" t="str">
            <v>16</v>
          </cell>
          <cell r="E184" t="str">
            <v>Powiat kluczborski</v>
          </cell>
        </row>
        <row r="185">
          <cell r="D185" t="str">
            <v>16</v>
          </cell>
          <cell r="E185" t="str">
            <v>Powiat krapkowicki</v>
          </cell>
        </row>
        <row r="186">
          <cell r="D186" t="str">
            <v>16</v>
          </cell>
          <cell r="E186" t="str">
            <v>Powiat m. Opole</v>
          </cell>
        </row>
        <row r="187">
          <cell r="D187" t="str">
            <v>16</v>
          </cell>
          <cell r="E187" t="str">
            <v>Powiat namysłowski</v>
          </cell>
        </row>
        <row r="188">
          <cell r="D188" t="str">
            <v>16</v>
          </cell>
          <cell r="E188" t="str">
            <v>Powiat nyski</v>
          </cell>
        </row>
        <row r="189">
          <cell r="D189" t="str">
            <v>16</v>
          </cell>
          <cell r="E189" t="str">
            <v>Powiat oleski</v>
          </cell>
        </row>
        <row r="190">
          <cell r="D190" t="str">
            <v>16</v>
          </cell>
          <cell r="E190" t="str">
            <v>Powiat opolski</v>
          </cell>
        </row>
        <row r="191">
          <cell r="D191" t="str">
            <v>16</v>
          </cell>
          <cell r="E191" t="str">
            <v>Powiat prudnicki</v>
          </cell>
        </row>
        <row r="192">
          <cell r="D192" t="str">
            <v>16</v>
          </cell>
          <cell r="E192" t="str">
            <v>Powiat strzelecki</v>
          </cell>
        </row>
        <row r="193">
          <cell r="D193" t="str">
            <v>18</v>
          </cell>
          <cell r="E193" t="str">
            <v>Powiat bieszczadzki</v>
          </cell>
        </row>
        <row r="194">
          <cell r="D194" t="str">
            <v>18</v>
          </cell>
          <cell r="E194" t="str">
            <v>Powiat brzozowski</v>
          </cell>
        </row>
        <row r="195">
          <cell r="D195" t="str">
            <v>18</v>
          </cell>
          <cell r="E195" t="str">
            <v>Powiat dębicki</v>
          </cell>
        </row>
        <row r="196">
          <cell r="D196" t="str">
            <v>18</v>
          </cell>
          <cell r="E196" t="str">
            <v>Powiat jarosławski</v>
          </cell>
        </row>
        <row r="197">
          <cell r="D197" t="str">
            <v>18</v>
          </cell>
          <cell r="E197" t="str">
            <v>Powiat jasielski</v>
          </cell>
        </row>
        <row r="198">
          <cell r="D198" t="str">
            <v>18</v>
          </cell>
          <cell r="E198" t="str">
            <v>Powiat kolbuszowski</v>
          </cell>
        </row>
        <row r="199">
          <cell r="D199" t="str">
            <v>18</v>
          </cell>
          <cell r="E199" t="str">
            <v>Powiat krośnieński</v>
          </cell>
        </row>
        <row r="200">
          <cell r="D200" t="str">
            <v>18</v>
          </cell>
          <cell r="E200" t="str">
            <v>Powiat leski</v>
          </cell>
        </row>
        <row r="201">
          <cell r="D201" t="str">
            <v>18</v>
          </cell>
          <cell r="E201" t="str">
            <v>Powiat leżajski</v>
          </cell>
        </row>
        <row r="202">
          <cell r="D202" t="str">
            <v>18</v>
          </cell>
          <cell r="E202" t="str">
            <v>Powiat lubaczowski</v>
          </cell>
        </row>
        <row r="203">
          <cell r="D203" t="str">
            <v>18</v>
          </cell>
          <cell r="E203" t="str">
            <v>Powiat łańcucki</v>
          </cell>
        </row>
        <row r="204">
          <cell r="D204" t="str">
            <v>18</v>
          </cell>
          <cell r="E204" t="str">
            <v>Powiat m. Krosno</v>
          </cell>
        </row>
        <row r="205">
          <cell r="D205" t="str">
            <v>18</v>
          </cell>
          <cell r="E205" t="str">
            <v>Powiat m. Przemyśl</v>
          </cell>
        </row>
        <row r="206">
          <cell r="D206" t="str">
            <v>18</v>
          </cell>
          <cell r="E206" t="str">
            <v>Powiat m. Rzeszów</v>
          </cell>
        </row>
        <row r="207">
          <cell r="D207" t="str">
            <v>18</v>
          </cell>
          <cell r="E207" t="str">
            <v>Powiat m. Tarnobrzeg</v>
          </cell>
        </row>
        <row r="208">
          <cell r="D208" t="str">
            <v>18</v>
          </cell>
          <cell r="E208" t="str">
            <v>Powiat mielecki</v>
          </cell>
        </row>
        <row r="209">
          <cell r="D209" t="str">
            <v>18</v>
          </cell>
          <cell r="E209" t="str">
            <v>Powiat niżański</v>
          </cell>
        </row>
        <row r="210">
          <cell r="D210" t="str">
            <v>18</v>
          </cell>
          <cell r="E210" t="str">
            <v>Powiat przemyski</v>
          </cell>
        </row>
        <row r="211">
          <cell r="D211" t="str">
            <v>18</v>
          </cell>
          <cell r="E211" t="str">
            <v>Powiat przeworski</v>
          </cell>
        </row>
        <row r="212">
          <cell r="D212" t="str">
            <v>18</v>
          </cell>
          <cell r="E212" t="str">
            <v>Powiat ropczycko-sędziszowski</v>
          </cell>
        </row>
        <row r="213">
          <cell r="D213" t="str">
            <v>18</v>
          </cell>
          <cell r="E213" t="str">
            <v>Powiat rzeszowski</v>
          </cell>
        </row>
        <row r="214">
          <cell r="D214" t="str">
            <v>18</v>
          </cell>
          <cell r="E214" t="str">
            <v>Powiat sanocki</v>
          </cell>
        </row>
        <row r="215">
          <cell r="D215" t="str">
            <v>18</v>
          </cell>
          <cell r="E215" t="str">
            <v>Powiat stalowowolski</v>
          </cell>
        </row>
        <row r="216">
          <cell r="D216" t="str">
            <v>18</v>
          </cell>
          <cell r="E216" t="str">
            <v>Powiat strzyżowski</v>
          </cell>
        </row>
        <row r="217">
          <cell r="D217" t="str">
            <v>18</v>
          </cell>
          <cell r="E217" t="str">
            <v>Powiat tarnobrzeski</v>
          </cell>
        </row>
        <row r="218">
          <cell r="D218" t="str">
            <v>20</v>
          </cell>
          <cell r="E218" t="str">
            <v>Powiat augustowski</v>
          </cell>
        </row>
        <row r="219">
          <cell r="D219" t="str">
            <v>20</v>
          </cell>
          <cell r="E219" t="str">
            <v>Powiat białostocki</v>
          </cell>
        </row>
        <row r="220">
          <cell r="D220" t="str">
            <v>20</v>
          </cell>
          <cell r="E220" t="str">
            <v>Powiat bielski</v>
          </cell>
        </row>
        <row r="221">
          <cell r="D221" t="str">
            <v>20</v>
          </cell>
          <cell r="E221" t="str">
            <v>Powiat grajewski</v>
          </cell>
        </row>
        <row r="222">
          <cell r="D222" t="str">
            <v>20</v>
          </cell>
          <cell r="E222" t="str">
            <v>Powiat hajnowski</v>
          </cell>
        </row>
        <row r="223">
          <cell r="D223" t="str">
            <v>20</v>
          </cell>
          <cell r="E223" t="str">
            <v>Powiat kolneński</v>
          </cell>
        </row>
        <row r="224">
          <cell r="D224" t="str">
            <v>20</v>
          </cell>
          <cell r="E224" t="str">
            <v>Powiat łomżyński</v>
          </cell>
        </row>
        <row r="225">
          <cell r="D225" t="str">
            <v>20</v>
          </cell>
          <cell r="E225" t="str">
            <v>Powiat m. Białystok</v>
          </cell>
        </row>
        <row r="226">
          <cell r="D226" t="str">
            <v>20</v>
          </cell>
          <cell r="E226" t="str">
            <v>Powiat m. Łomża</v>
          </cell>
        </row>
        <row r="227">
          <cell r="D227" t="str">
            <v>20</v>
          </cell>
          <cell r="E227" t="str">
            <v>Powiat m. Suwałki</v>
          </cell>
        </row>
        <row r="228">
          <cell r="D228" t="str">
            <v>20</v>
          </cell>
          <cell r="E228" t="str">
            <v>Powiat moniecki</v>
          </cell>
        </row>
        <row r="229">
          <cell r="D229" t="str">
            <v>20</v>
          </cell>
          <cell r="E229" t="str">
            <v>Powiat sejneński</v>
          </cell>
        </row>
        <row r="230">
          <cell r="D230" t="str">
            <v>20</v>
          </cell>
          <cell r="E230" t="str">
            <v>Powiat siemiatycki</v>
          </cell>
        </row>
        <row r="231">
          <cell r="D231" t="str">
            <v>20</v>
          </cell>
          <cell r="E231" t="str">
            <v>Powiat sokólski</v>
          </cell>
        </row>
        <row r="232">
          <cell r="D232" t="str">
            <v>20</v>
          </cell>
          <cell r="E232" t="str">
            <v>Powiat suwalski</v>
          </cell>
        </row>
        <row r="233">
          <cell r="D233" t="str">
            <v>20</v>
          </cell>
          <cell r="E233" t="str">
            <v>Powiat wysokomazowiecki</v>
          </cell>
        </row>
        <row r="234">
          <cell r="D234" t="str">
            <v>20</v>
          </cell>
          <cell r="E234" t="str">
            <v>Powiat zambrowski</v>
          </cell>
        </row>
        <row r="235">
          <cell r="D235" t="str">
            <v>22</v>
          </cell>
          <cell r="E235" t="str">
            <v>Powiat bytowski</v>
          </cell>
        </row>
        <row r="236">
          <cell r="D236" t="str">
            <v>22</v>
          </cell>
          <cell r="E236" t="str">
            <v>Powiat chojnicki</v>
          </cell>
        </row>
        <row r="237">
          <cell r="D237" t="str">
            <v>22</v>
          </cell>
          <cell r="E237" t="str">
            <v>Powiat człuchowski</v>
          </cell>
        </row>
        <row r="238">
          <cell r="D238" t="str">
            <v>22</v>
          </cell>
          <cell r="E238" t="str">
            <v>Powiat gdański</v>
          </cell>
        </row>
        <row r="239">
          <cell r="D239" t="str">
            <v>22</v>
          </cell>
          <cell r="E239" t="str">
            <v>Powiat kartuski</v>
          </cell>
        </row>
        <row r="240">
          <cell r="D240" t="str">
            <v>22</v>
          </cell>
          <cell r="E240" t="str">
            <v>Powiat kościerski</v>
          </cell>
        </row>
        <row r="241">
          <cell r="D241" t="str">
            <v>22</v>
          </cell>
          <cell r="E241" t="str">
            <v>Powiat kwidzyński</v>
          </cell>
        </row>
        <row r="242">
          <cell r="D242" t="str">
            <v>22</v>
          </cell>
          <cell r="E242" t="str">
            <v>Powiat lęborski</v>
          </cell>
        </row>
        <row r="243">
          <cell r="D243" t="str">
            <v>22</v>
          </cell>
          <cell r="E243" t="str">
            <v>Powiat m. Gdańsk</v>
          </cell>
        </row>
        <row r="244">
          <cell r="D244" t="str">
            <v>22</v>
          </cell>
          <cell r="E244" t="str">
            <v>Powiat m. Gdynia</v>
          </cell>
        </row>
        <row r="245">
          <cell r="D245" t="str">
            <v>22</v>
          </cell>
          <cell r="E245" t="str">
            <v>Powiat m. Słupsk</v>
          </cell>
        </row>
        <row r="246">
          <cell r="D246" t="str">
            <v>22</v>
          </cell>
          <cell r="E246" t="str">
            <v>Powiat m. Sopot</v>
          </cell>
        </row>
        <row r="247">
          <cell r="D247" t="str">
            <v>22</v>
          </cell>
          <cell r="E247" t="str">
            <v>Powiat malborski</v>
          </cell>
        </row>
        <row r="248">
          <cell r="D248" t="str">
            <v>22</v>
          </cell>
          <cell r="E248" t="str">
            <v>Powiat nowodworski</v>
          </cell>
        </row>
        <row r="249">
          <cell r="D249" t="str">
            <v>22</v>
          </cell>
          <cell r="E249" t="str">
            <v>Powiat pucki</v>
          </cell>
        </row>
        <row r="250">
          <cell r="D250" t="str">
            <v>22</v>
          </cell>
          <cell r="E250" t="str">
            <v>Powiat słupski</v>
          </cell>
        </row>
        <row r="251">
          <cell r="D251" t="str">
            <v>22</v>
          </cell>
          <cell r="E251" t="str">
            <v>Powiat starogardzki</v>
          </cell>
        </row>
        <row r="252">
          <cell r="D252" t="str">
            <v>22</v>
          </cell>
          <cell r="E252" t="str">
            <v>Powiat sztumski</v>
          </cell>
        </row>
        <row r="253">
          <cell r="D253" t="str">
            <v>22</v>
          </cell>
          <cell r="E253" t="str">
            <v>Powiat tczewski</v>
          </cell>
        </row>
        <row r="254">
          <cell r="D254" t="str">
            <v>22</v>
          </cell>
          <cell r="E254" t="str">
            <v>Powiat wejherowski</v>
          </cell>
        </row>
        <row r="255">
          <cell r="D255" t="str">
            <v>24</v>
          </cell>
          <cell r="E255" t="str">
            <v>Powiat będziński</v>
          </cell>
        </row>
        <row r="256">
          <cell r="D256" t="str">
            <v>24</v>
          </cell>
          <cell r="E256" t="str">
            <v>Powiat bielski</v>
          </cell>
        </row>
        <row r="257">
          <cell r="D257" t="str">
            <v>24</v>
          </cell>
          <cell r="E257" t="str">
            <v>Powiat bieruńsko-lędziński</v>
          </cell>
        </row>
        <row r="258">
          <cell r="D258" t="str">
            <v>24</v>
          </cell>
          <cell r="E258" t="str">
            <v>Powiat cieszyński</v>
          </cell>
        </row>
        <row r="259">
          <cell r="D259" t="str">
            <v>24</v>
          </cell>
          <cell r="E259" t="str">
            <v>Powiat częstochowski</v>
          </cell>
        </row>
        <row r="260">
          <cell r="D260" t="str">
            <v>24</v>
          </cell>
          <cell r="E260" t="str">
            <v>Powiat gliwicki</v>
          </cell>
        </row>
        <row r="261">
          <cell r="D261" t="str">
            <v>24</v>
          </cell>
          <cell r="E261" t="str">
            <v>Powiat kłobucki</v>
          </cell>
        </row>
        <row r="262">
          <cell r="D262" t="str">
            <v>24</v>
          </cell>
          <cell r="E262" t="str">
            <v>Powiat lubliniecki</v>
          </cell>
        </row>
        <row r="263">
          <cell r="D263" t="str">
            <v>24</v>
          </cell>
          <cell r="E263" t="str">
            <v>Powiat m. Bielsko-Biała</v>
          </cell>
        </row>
        <row r="264">
          <cell r="D264" t="str">
            <v>24</v>
          </cell>
          <cell r="E264" t="str">
            <v>Powiat m. Bytom</v>
          </cell>
        </row>
        <row r="265">
          <cell r="D265" t="str">
            <v>24</v>
          </cell>
          <cell r="E265" t="str">
            <v>Powiat m. Chorzów</v>
          </cell>
        </row>
        <row r="266">
          <cell r="D266" t="str">
            <v>24</v>
          </cell>
          <cell r="E266" t="str">
            <v>Powiat m. Częstochowa</v>
          </cell>
        </row>
        <row r="267">
          <cell r="D267" t="str">
            <v>24</v>
          </cell>
          <cell r="E267" t="str">
            <v>Powiat m. Dąbrowa Górnicza</v>
          </cell>
        </row>
        <row r="268">
          <cell r="D268" t="str">
            <v>24</v>
          </cell>
          <cell r="E268" t="str">
            <v>Powiat m. Gliwice</v>
          </cell>
        </row>
        <row r="269">
          <cell r="D269" t="str">
            <v>24</v>
          </cell>
          <cell r="E269" t="str">
            <v>Powiat m. Jastrzębie-Zdrój</v>
          </cell>
        </row>
        <row r="270">
          <cell r="D270" t="str">
            <v>24</v>
          </cell>
          <cell r="E270" t="str">
            <v>Powiat m. Jaworzno</v>
          </cell>
        </row>
        <row r="271">
          <cell r="D271" t="str">
            <v>24</v>
          </cell>
          <cell r="E271" t="str">
            <v>Powiat m. Katowice</v>
          </cell>
        </row>
        <row r="272">
          <cell r="D272" t="str">
            <v>24</v>
          </cell>
          <cell r="E272" t="str">
            <v>Powiat m. Mysłowice</v>
          </cell>
        </row>
        <row r="273">
          <cell r="D273" t="str">
            <v>24</v>
          </cell>
          <cell r="E273" t="str">
            <v>Powiat m. Piekary Śląskie</v>
          </cell>
        </row>
        <row r="274">
          <cell r="D274" t="str">
            <v>24</v>
          </cell>
          <cell r="E274" t="str">
            <v>Powiat m. Ruda Śląska</v>
          </cell>
        </row>
        <row r="275">
          <cell r="D275" t="str">
            <v>24</v>
          </cell>
          <cell r="E275" t="str">
            <v>Powiat m. Rybnik</v>
          </cell>
        </row>
        <row r="276">
          <cell r="D276" t="str">
            <v>24</v>
          </cell>
          <cell r="E276" t="str">
            <v>Powiat m. Siemianowice Śląskie</v>
          </cell>
        </row>
        <row r="277">
          <cell r="D277" t="str">
            <v>24</v>
          </cell>
          <cell r="E277" t="str">
            <v>Powiat m. Sosnowiec</v>
          </cell>
        </row>
        <row r="278">
          <cell r="D278" t="str">
            <v>24</v>
          </cell>
          <cell r="E278" t="str">
            <v>Powiat m. Świętochłowice</v>
          </cell>
        </row>
        <row r="279">
          <cell r="D279" t="str">
            <v>24</v>
          </cell>
          <cell r="E279" t="str">
            <v>Powiat m. Tychy</v>
          </cell>
        </row>
        <row r="280">
          <cell r="D280" t="str">
            <v>24</v>
          </cell>
          <cell r="E280" t="str">
            <v>Powiat m. Zabrze</v>
          </cell>
        </row>
        <row r="281">
          <cell r="D281" t="str">
            <v>24</v>
          </cell>
          <cell r="E281" t="str">
            <v>Powiat m. Żory</v>
          </cell>
        </row>
        <row r="282">
          <cell r="D282" t="str">
            <v>24</v>
          </cell>
          <cell r="E282" t="str">
            <v>Powiat mikołowski</v>
          </cell>
        </row>
        <row r="283">
          <cell r="D283" t="str">
            <v>24</v>
          </cell>
          <cell r="E283" t="str">
            <v>Powiat myszkowski</v>
          </cell>
        </row>
        <row r="284">
          <cell r="D284" t="str">
            <v>24</v>
          </cell>
          <cell r="E284" t="str">
            <v>Powiat pszczyński</v>
          </cell>
        </row>
        <row r="285">
          <cell r="D285" t="str">
            <v>24</v>
          </cell>
          <cell r="E285" t="str">
            <v>Powiat raciborski</v>
          </cell>
        </row>
        <row r="286">
          <cell r="D286" t="str">
            <v>24</v>
          </cell>
          <cell r="E286" t="str">
            <v>Powiat rybnicki</v>
          </cell>
        </row>
        <row r="287">
          <cell r="D287" t="str">
            <v>24</v>
          </cell>
          <cell r="E287" t="str">
            <v>Powiat tarnogórski</v>
          </cell>
        </row>
        <row r="288">
          <cell r="D288" t="str">
            <v>24</v>
          </cell>
          <cell r="E288" t="str">
            <v>Powiat wodzisławski</v>
          </cell>
        </row>
        <row r="289">
          <cell r="D289" t="str">
            <v>24</v>
          </cell>
          <cell r="E289" t="str">
            <v>Powiat zawierciański</v>
          </cell>
        </row>
        <row r="290">
          <cell r="D290" t="str">
            <v>24</v>
          </cell>
          <cell r="E290" t="str">
            <v>Powiat żywiecki</v>
          </cell>
        </row>
        <row r="291">
          <cell r="D291" t="str">
            <v>26</v>
          </cell>
          <cell r="E291" t="str">
            <v>Powiat buski</v>
          </cell>
        </row>
        <row r="292">
          <cell r="D292" t="str">
            <v>26</v>
          </cell>
          <cell r="E292" t="str">
            <v>Powiat jędrzejowski</v>
          </cell>
        </row>
        <row r="293">
          <cell r="D293" t="str">
            <v>26</v>
          </cell>
          <cell r="E293" t="str">
            <v>Powiat kazimierski</v>
          </cell>
        </row>
        <row r="294">
          <cell r="D294" t="str">
            <v>26</v>
          </cell>
          <cell r="E294" t="str">
            <v>Powiat kielecki</v>
          </cell>
        </row>
        <row r="295">
          <cell r="D295" t="str">
            <v>26</v>
          </cell>
          <cell r="E295" t="str">
            <v>Powiat konecki</v>
          </cell>
        </row>
        <row r="296">
          <cell r="D296" t="str">
            <v>26</v>
          </cell>
          <cell r="E296" t="str">
            <v>Powiat m. Kielce</v>
          </cell>
        </row>
        <row r="297">
          <cell r="D297" t="str">
            <v>26</v>
          </cell>
          <cell r="E297" t="str">
            <v>Powiat opatowski</v>
          </cell>
        </row>
        <row r="298">
          <cell r="D298" t="str">
            <v>26</v>
          </cell>
          <cell r="E298" t="str">
            <v>Powiat ostrowiecki</v>
          </cell>
        </row>
        <row r="299">
          <cell r="D299" t="str">
            <v>26</v>
          </cell>
          <cell r="E299" t="str">
            <v>Powiat pińczowski</v>
          </cell>
        </row>
        <row r="300">
          <cell r="D300" t="str">
            <v>26</v>
          </cell>
          <cell r="E300" t="str">
            <v>Powiat sandomierski</v>
          </cell>
        </row>
        <row r="301">
          <cell r="D301" t="str">
            <v>26</v>
          </cell>
          <cell r="E301" t="str">
            <v>Powiat skarżyski</v>
          </cell>
        </row>
        <row r="302">
          <cell r="D302" t="str">
            <v>26</v>
          </cell>
          <cell r="E302" t="str">
            <v>Powiat starachowicki</v>
          </cell>
        </row>
        <row r="303">
          <cell r="D303" t="str">
            <v>26</v>
          </cell>
          <cell r="E303" t="str">
            <v>Powiat staszowski</v>
          </cell>
        </row>
        <row r="304">
          <cell r="D304" t="str">
            <v>26</v>
          </cell>
          <cell r="E304" t="str">
            <v>Powiat włoszczowski</v>
          </cell>
        </row>
        <row r="305">
          <cell r="D305" t="str">
            <v>28</v>
          </cell>
          <cell r="E305" t="str">
            <v>Powiat bartoszycki</v>
          </cell>
        </row>
        <row r="306">
          <cell r="D306" t="str">
            <v>28</v>
          </cell>
          <cell r="E306" t="str">
            <v>Powiat braniewski</v>
          </cell>
        </row>
        <row r="307">
          <cell r="D307" t="str">
            <v>28</v>
          </cell>
          <cell r="E307" t="str">
            <v>Powiat działdowski</v>
          </cell>
        </row>
        <row r="308">
          <cell r="D308" t="str">
            <v>28</v>
          </cell>
          <cell r="E308" t="str">
            <v>Powiat elbląski</v>
          </cell>
        </row>
        <row r="309">
          <cell r="D309" t="str">
            <v>28</v>
          </cell>
          <cell r="E309" t="str">
            <v>Powiat ełcki</v>
          </cell>
        </row>
        <row r="310">
          <cell r="D310" t="str">
            <v>28</v>
          </cell>
          <cell r="E310" t="str">
            <v>Powiat giżycki</v>
          </cell>
        </row>
        <row r="311">
          <cell r="D311" t="str">
            <v>28</v>
          </cell>
          <cell r="E311" t="str">
            <v>Powiat gołdapski</v>
          </cell>
        </row>
        <row r="312">
          <cell r="D312" t="str">
            <v>28</v>
          </cell>
          <cell r="E312" t="str">
            <v>Powiat iławski</v>
          </cell>
        </row>
        <row r="313">
          <cell r="D313" t="str">
            <v>28</v>
          </cell>
          <cell r="E313" t="str">
            <v>Powiat kętrzyński</v>
          </cell>
        </row>
        <row r="314">
          <cell r="D314" t="str">
            <v>28</v>
          </cell>
          <cell r="E314" t="str">
            <v>Powiat lidzbarski</v>
          </cell>
        </row>
        <row r="315">
          <cell r="D315" t="str">
            <v>28</v>
          </cell>
          <cell r="E315" t="str">
            <v>Powiat m. Elbląg</v>
          </cell>
        </row>
        <row r="316">
          <cell r="D316" t="str">
            <v>28</v>
          </cell>
          <cell r="E316" t="str">
            <v>Powiat m. Olsztyn</v>
          </cell>
        </row>
        <row r="317">
          <cell r="D317" t="str">
            <v>28</v>
          </cell>
          <cell r="E317" t="str">
            <v>Powiat mrągowski</v>
          </cell>
        </row>
        <row r="318">
          <cell r="D318" t="str">
            <v>28</v>
          </cell>
          <cell r="E318" t="str">
            <v>Powiat nidzicki</v>
          </cell>
        </row>
        <row r="319">
          <cell r="D319" t="str">
            <v>28</v>
          </cell>
          <cell r="E319" t="str">
            <v>Powiat nowomiejski</v>
          </cell>
        </row>
        <row r="320">
          <cell r="D320" t="str">
            <v>28</v>
          </cell>
          <cell r="E320" t="str">
            <v>Powiat olecki</v>
          </cell>
        </row>
        <row r="321">
          <cell r="D321" t="str">
            <v>28</v>
          </cell>
          <cell r="E321" t="str">
            <v>Powiat olsztyński</v>
          </cell>
        </row>
        <row r="322">
          <cell r="D322" t="str">
            <v>28</v>
          </cell>
          <cell r="E322" t="str">
            <v>Powiat ostródzki</v>
          </cell>
        </row>
        <row r="323">
          <cell r="D323" t="str">
            <v>28</v>
          </cell>
          <cell r="E323" t="str">
            <v>Powiat piski</v>
          </cell>
        </row>
        <row r="324">
          <cell r="D324" t="str">
            <v>28</v>
          </cell>
          <cell r="E324" t="str">
            <v>Powiat szczycieński</v>
          </cell>
        </row>
        <row r="325">
          <cell r="D325" t="str">
            <v>28</v>
          </cell>
          <cell r="E325" t="str">
            <v>Powiat węgorzewski</v>
          </cell>
        </row>
        <row r="326">
          <cell r="D326" t="str">
            <v>30</v>
          </cell>
          <cell r="E326" t="str">
            <v>Powiat chodzieski</v>
          </cell>
        </row>
        <row r="327">
          <cell r="D327" t="str">
            <v>30</v>
          </cell>
          <cell r="E327" t="str">
            <v>Powiat czarnkowsko-trzcianecki</v>
          </cell>
        </row>
        <row r="328">
          <cell r="D328" t="str">
            <v>30</v>
          </cell>
          <cell r="E328" t="str">
            <v>Powiat gnieźnieński</v>
          </cell>
        </row>
        <row r="329">
          <cell r="D329" t="str">
            <v>30</v>
          </cell>
          <cell r="E329" t="str">
            <v>Powiat gostyński</v>
          </cell>
        </row>
        <row r="330">
          <cell r="D330" t="str">
            <v>30</v>
          </cell>
          <cell r="E330" t="str">
            <v>Powiat grodziski</v>
          </cell>
        </row>
        <row r="331">
          <cell r="D331" t="str">
            <v>30</v>
          </cell>
          <cell r="E331" t="str">
            <v>Powiat jarociński</v>
          </cell>
        </row>
        <row r="332">
          <cell r="D332" t="str">
            <v>30</v>
          </cell>
          <cell r="E332" t="str">
            <v>Powiat kaliski</v>
          </cell>
        </row>
        <row r="333">
          <cell r="D333" t="str">
            <v>30</v>
          </cell>
          <cell r="E333" t="str">
            <v>Powiat kępiński</v>
          </cell>
        </row>
        <row r="334">
          <cell r="D334" t="str">
            <v>30</v>
          </cell>
          <cell r="E334" t="str">
            <v>Powiat kolski</v>
          </cell>
        </row>
        <row r="335">
          <cell r="D335" t="str">
            <v>30</v>
          </cell>
          <cell r="E335" t="str">
            <v>Powiat koniński</v>
          </cell>
        </row>
        <row r="336">
          <cell r="D336" t="str">
            <v>30</v>
          </cell>
          <cell r="E336" t="str">
            <v>Powiat kościański</v>
          </cell>
        </row>
        <row r="337">
          <cell r="D337" t="str">
            <v>30</v>
          </cell>
          <cell r="E337" t="str">
            <v>Powiat krotoszyński</v>
          </cell>
        </row>
        <row r="338">
          <cell r="D338" t="str">
            <v>30</v>
          </cell>
          <cell r="E338" t="str">
            <v>Powiat leszczyński</v>
          </cell>
        </row>
        <row r="339">
          <cell r="D339" t="str">
            <v>30</v>
          </cell>
          <cell r="E339" t="str">
            <v>Powiat m. Kalisz</v>
          </cell>
        </row>
        <row r="340">
          <cell r="D340" t="str">
            <v>30</v>
          </cell>
          <cell r="E340" t="str">
            <v>Powiat m. Konin</v>
          </cell>
        </row>
        <row r="341">
          <cell r="D341" t="str">
            <v>30</v>
          </cell>
          <cell r="E341" t="str">
            <v>Powiat m. Leszno</v>
          </cell>
        </row>
        <row r="342">
          <cell r="D342" t="str">
            <v>30</v>
          </cell>
          <cell r="E342" t="str">
            <v>Powiat m. Poznań</v>
          </cell>
        </row>
        <row r="343">
          <cell r="D343" t="str">
            <v>30</v>
          </cell>
          <cell r="E343" t="str">
            <v>Powiat międzychodzki</v>
          </cell>
        </row>
        <row r="344">
          <cell r="D344" t="str">
            <v>30</v>
          </cell>
          <cell r="E344" t="str">
            <v>Powiat nowotomyski</v>
          </cell>
        </row>
        <row r="345">
          <cell r="D345" t="str">
            <v>30</v>
          </cell>
          <cell r="E345" t="str">
            <v>Powiat obornicki</v>
          </cell>
        </row>
        <row r="346">
          <cell r="D346" t="str">
            <v>30</v>
          </cell>
          <cell r="E346" t="str">
            <v>Powiat ostrowski</v>
          </cell>
        </row>
        <row r="347">
          <cell r="D347" t="str">
            <v>30</v>
          </cell>
          <cell r="E347" t="str">
            <v>Powiat ostrzeszowski</v>
          </cell>
        </row>
        <row r="348">
          <cell r="D348" t="str">
            <v>30</v>
          </cell>
          <cell r="E348" t="str">
            <v>Powiat pilski</v>
          </cell>
        </row>
        <row r="349">
          <cell r="D349" t="str">
            <v>30</v>
          </cell>
          <cell r="E349" t="str">
            <v>Powiat pleszewski</v>
          </cell>
        </row>
        <row r="350">
          <cell r="D350" t="str">
            <v>30</v>
          </cell>
          <cell r="E350" t="str">
            <v>Powiat poznański</v>
          </cell>
        </row>
        <row r="351">
          <cell r="D351" t="str">
            <v>30</v>
          </cell>
          <cell r="E351" t="str">
            <v>Powiat rawicki</v>
          </cell>
        </row>
        <row r="352">
          <cell r="D352" t="str">
            <v>30</v>
          </cell>
          <cell r="E352" t="str">
            <v>Powiat słupecki</v>
          </cell>
        </row>
        <row r="353">
          <cell r="D353" t="str">
            <v>30</v>
          </cell>
          <cell r="E353" t="str">
            <v>Powiat szamotulski</v>
          </cell>
        </row>
        <row r="354">
          <cell r="D354" t="str">
            <v>30</v>
          </cell>
          <cell r="E354" t="str">
            <v>Powiat średzki</v>
          </cell>
        </row>
        <row r="355">
          <cell r="D355" t="str">
            <v>30</v>
          </cell>
          <cell r="E355" t="str">
            <v>Powiat śremski</v>
          </cell>
        </row>
        <row r="356">
          <cell r="D356" t="str">
            <v>30</v>
          </cell>
          <cell r="E356" t="str">
            <v>Powiat turecki</v>
          </cell>
        </row>
        <row r="357">
          <cell r="D357" t="str">
            <v>30</v>
          </cell>
          <cell r="E357" t="str">
            <v>Powiat wągrowiecki</v>
          </cell>
        </row>
        <row r="358">
          <cell r="D358" t="str">
            <v>30</v>
          </cell>
          <cell r="E358" t="str">
            <v>Powiat wolsztyński</v>
          </cell>
        </row>
        <row r="359">
          <cell r="D359" t="str">
            <v>30</v>
          </cell>
          <cell r="E359" t="str">
            <v>Powiat wrzesiński</v>
          </cell>
        </row>
        <row r="360">
          <cell r="D360" t="str">
            <v>30</v>
          </cell>
          <cell r="E360" t="str">
            <v>Powiat złotowski</v>
          </cell>
        </row>
        <row r="361">
          <cell r="D361" t="str">
            <v>32</v>
          </cell>
          <cell r="E361" t="str">
            <v>Powiat białogardzki</v>
          </cell>
        </row>
        <row r="362">
          <cell r="D362" t="str">
            <v>32</v>
          </cell>
          <cell r="E362" t="str">
            <v>Powiat choszczeński</v>
          </cell>
        </row>
        <row r="363">
          <cell r="D363" t="str">
            <v>32</v>
          </cell>
          <cell r="E363" t="str">
            <v>Powiat drawski</v>
          </cell>
        </row>
        <row r="364">
          <cell r="D364" t="str">
            <v>32</v>
          </cell>
          <cell r="E364" t="str">
            <v>Powiat goleniowski</v>
          </cell>
        </row>
        <row r="365">
          <cell r="D365" t="str">
            <v>32</v>
          </cell>
          <cell r="E365" t="str">
            <v>Powiat gryficki</v>
          </cell>
        </row>
        <row r="366">
          <cell r="D366" t="str">
            <v>32</v>
          </cell>
          <cell r="E366" t="str">
            <v>Powiat gryfiński</v>
          </cell>
        </row>
        <row r="367">
          <cell r="D367" t="str">
            <v>32</v>
          </cell>
          <cell r="E367" t="str">
            <v>Powiat kamieński</v>
          </cell>
        </row>
        <row r="368">
          <cell r="D368" t="str">
            <v>32</v>
          </cell>
          <cell r="E368" t="str">
            <v>Powiat kołobrzeski</v>
          </cell>
        </row>
        <row r="369">
          <cell r="D369" t="str">
            <v>32</v>
          </cell>
          <cell r="E369" t="str">
            <v>Powiat koszaliński</v>
          </cell>
        </row>
        <row r="370">
          <cell r="D370" t="str">
            <v>32</v>
          </cell>
          <cell r="E370" t="str">
            <v>Powiat łobeski</v>
          </cell>
        </row>
        <row r="371">
          <cell r="D371" t="str">
            <v>32</v>
          </cell>
          <cell r="E371" t="str">
            <v>Powiat m. Koszalin</v>
          </cell>
        </row>
        <row r="372">
          <cell r="D372" t="str">
            <v>32</v>
          </cell>
          <cell r="E372" t="str">
            <v>Powiat m. Szczecin</v>
          </cell>
        </row>
        <row r="373">
          <cell r="D373" t="str">
            <v>32</v>
          </cell>
          <cell r="E373" t="str">
            <v>Powiat m. Świnoujście</v>
          </cell>
        </row>
        <row r="374">
          <cell r="D374" t="str">
            <v>32</v>
          </cell>
          <cell r="E374" t="str">
            <v>Powiat myśliborski</v>
          </cell>
        </row>
        <row r="375">
          <cell r="D375" t="str">
            <v>32</v>
          </cell>
          <cell r="E375" t="str">
            <v>Powiat policki</v>
          </cell>
        </row>
        <row r="376">
          <cell r="D376" t="str">
            <v>32</v>
          </cell>
          <cell r="E376" t="str">
            <v>Powiat pyrzycki</v>
          </cell>
        </row>
        <row r="377">
          <cell r="D377" t="str">
            <v>32</v>
          </cell>
          <cell r="E377" t="str">
            <v>Powiat sławieński</v>
          </cell>
        </row>
        <row r="378">
          <cell r="D378" t="str">
            <v>32</v>
          </cell>
          <cell r="E378" t="str">
            <v>Powiat stargardzki</v>
          </cell>
        </row>
        <row r="379">
          <cell r="D379" t="str">
            <v>32</v>
          </cell>
          <cell r="E379" t="str">
            <v>Powiat szczecinecki</v>
          </cell>
        </row>
        <row r="380">
          <cell r="D380" t="str">
            <v>32</v>
          </cell>
          <cell r="E380" t="str">
            <v>Powiat świdwiński</v>
          </cell>
        </row>
        <row r="381">
          <cell r="D381" t="str">
            <v>32</v>
          </cell>
          <cell r="E381" t="str">
            <v>Powiat wałecki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Zestawienie"/>
      <sheetName val="Przykład zestawienia"/>
      <sheetName val="Legenda"/>
      <sheetName val="Słowniki"/>
    </sheetNames>
    <sheetDataSet>
      <sheetData sheetId="4">
        <row r="2">
          <cell r="B2" t="str">
            <v>WOJ. DOLNOŚLĄSKIE</v>
          </cell>
        </row>
        <row r="3">
          <cell r="B3" t="str">
            <v>WOJ. KUJAWSKO-POMORSKIE</v>
          </cell>
        </row>
        <row r="4">
          <cell r="B4" t="str">
            <v>WOJ. LUBELSKIE</v>
          </cell>
        </row>
        <row r="5">
          <cell r="B5" t="str">
            <v>WOJ. LUBUSKIE</v>
          </cell>
        </row>
        <row r="6">
          <cell r="B6" t="str">
            <v>WOJ. ŁÓDZKIE</v>
          </cell>
        </row>
        <row r="7">
          <cell r="B7" t="str">
            <v>WOJ. MAŁOPOLSKIE</v>
          </cell>
        </row>
        <row r="8">
          <cell r="B8" t="str">
            <v>WOJ. MAZOWIECKIE</v>
          </cell>
        </row>
        <row r="9">
          <cell r="B9" t="str">
            <v>WOJ. OPOLSKIE</v>
          </cell>
        </row>
        <row r="10">
          <cell r="B10" t="str">
            <v>WOJ. PODKARPACKIE</v>
          </cell>
        </row>
        <row r="11">
          <cell r="B11" t="str">
            <v>WOJ. PODLASKIE</v>
          </cell>
        </row>
        <row r="12">
          <cell r="B12" t="str">
            <v>WOJ. POMORSKIE</v>
          </cell>
        </row>
        <row r="13">
          <cell r="B13" t="str">
            <v>WOJ. ŚLĄSKIE</v>
          </cell>
        </row>
        <row r="14">
          <cell r="B14" t="str">
            <v>WOJ. ŚWIĘTOKRZYSKIE</v>
          </cell>
        </row>
        <row r="15">
          <cell r="B15" t="str">
            <v>WOJ. WARMIŃSKO-MAZURSKIE</v>
          </cell>
        </row>
        <row r="16">
          <cell r="B16" t="str">
            <v>WOJ. WIELKOPOLSKIE</v>
          </cell>
        </row>
        <row r="17">
          <cell r="B17" t="str">
            <v>WOJ. ZACHODNIOPOMORSKIE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Wykaz (1)"/>
      <sheetName val="Podsumowanie"/>
      <sheetName val="Legenda"/>
      <sheetName val="Słowniki"/>
    </sheetNames>
    <sheetDataSet>
      <sheetData sheetId="0">
        <row r="6">
          <cell r="D6">
            <v>12</v>
          </cell>
        </row>
      </sheetData>
      <sheetData sheetId="4">
        <row r="1">
          <cell r="E1" t="str">
            <v>Nazwa powiatu</v>
          </cell>
        </row>
        <row r="2">
          <cell r="D2" t="str">
            <v>02</v>
          </cell>
          <cell r="E2" t="str">
            <v>Powiat bolesławiecki</v>
          </cell>
        </row>
        <row r="3">
          <cell r="D3" t="str">
            <v>02</v>
          </cell>
          <cell r="E3" t="str">
            <v>Powiat dzierżoniowski</v>
          </cell>
        </row>
        <row r="4">
          <cell r="D4" t="str">
            <v>02</v>
          </cell>
          <cell r="E4" t="str">
            <v>Powiat głogowski</v>
          </cell>
        </row>
        <row r="5">
          <cell r="D5" t="str">
            <v>02</v>
          </cell>
          <cell r="E5" t="str">
            <v>Powiat górowski</v>
          </cell>
        </row>
        <row r="6">
          <cell r="D6" t="str">
            <v>02</v>
          </cell>
          <cell r="E6" t="str">
            <v>Powiat jaworski</v>
          </cell>
        </row>
        <row r="7">
          <cell r="D7" t="str">
            <v>02</v>
          </cell>
          <cell r="E7" t="str">
            <v>Powiat jeleniogórski</v>
          </cell>
        </row>
        <row r="8">
          <cell r="D8" t="str">
            <v>02</v>
          </cell>
          <cell r="E8" t="str">
            <v>Powiat kamiennogórski</v>
          </cell>
        </row>
        <row r="9">
          <cell r="D9" t="str">
            <v>02</v>
          </cell>
          <cell r="E9" t="str">
            <v>Powiat kłodzki</v>
          </cell>
        </row>
        <row r="10">
          <cell r="D10" t="str">
            <v>02</v>
          </cell>
          <cell r="E10" t="str">
            <v>Powiat legnicki</v>
          </cell>
        </row>
        <row r="11">
          <cell r="D11" t="str">
            <v>02</v>
          </cell>
          <cell r="E11" t="str">
            <v>Powiat lubański</v>
          </cell>
        </row>
        <row r="12">
          <cell r="D12" t="str">
            <v>02</v>
          </cell>
          <cell r="E12" t="str">
            <v>Powiat lubiński</v>
          </cell>
        </row>
        <row r="13">
          <cell r="D13" t="str">
            <v>02</v>
          </cell>
          <cell r="E13" t="str">
            <v>Powiat lwówecki</v>
          </cell>
        </row>
        <row r="14">
          <cell r="D14" t="str">
            <v>02</v>
          </cell>
          <cell r="E14" t="str">
            <v>Powiat m. Jelenia Góra</v>
          </cell>
        </row>
        <row r="15">
          <cell r="D15" t="str">
            <v>02</v>
          </cell>
          <cell r="E15" t="str">
            <v>Powiat m. Legnica</v>
          </cell>
        </row>
        <row r="16">
          <cell r="D16" t="str">
            <v>02</v>
          </cell>
          <cell r="E16" t="str">
            <v>Powiat m. Wałbrzych</v>
          </cell>
        </row>
        <row r="17">
          <cell r="D17" t="str">
            <v>02</v>
          </cell>
          <cell r="E17" t="str">
            <v>Powiat m. Wrocław</v>
          </cell>
        </row>
        <row r="18">
          <cell r="D18" t="str">
            <v>02</v>
          </cell>
          <cell r="E18" t="str">
            <v>Powiat milicki</v>
          </cell>
        </row>
        <row r="19">
          <cell r="D19" t="str">
            <v>02</v>
          </cell>
          <cell r="E19" t="str">
            <v>Powiat oleśnicki</v>
          </cell>
        </row>
        <row r="20">
          <cell r="D20" t="str">
            <v>02</v>
          </cell>
          <cell r="E20" t="str">
            <v>Powiat oławski</v>
          </cell>
        </row>
        <row r="21">
          <cell r="D21" t="str">
            <v>02</v>
          </cell>
          <cell r="E21" t="str">
            <v>Powiat polkowicki</v>
          </cell>
        </row>
        <row r="22">
          <cell r="D22" t="str">
            <v>02</v>
          </cell>
          <cell r="E22" t="str">
            <v>Powiat strzeliński</v>
          </cell>
        </row>
        <row r="23">
          <cell r="D23" t="str">
            <v>02</v>
          </cell>
          <cell r="E23" t="str">
            <v>Powiat średzki</v>
          </cell>
        </row>
        <row r="24">
          <cell r="D24" t="str">
            <v>02</v>
          </cell>
          <cell r="E24" t="str">
            <v>Powiat świdnicki</v>
          </cell>
        </row>
        <row r="25">
          <cell r="D25" t="str">
            <v>02</v>
          </cell>
          <cell r="E25" t="str">
            <v>Powiat trzebnicki</v>
          </cell>
        </row>
        <row r="26">
          <cell r="D26" t="str">
            <v>02</v>
          </cell>
          <cell r="E26" t="str">
            <v>Powiat wałbrzyski</v>
          </cell>
        </row>
        <row r="27">
          <cell r="D27" t="str">
            <v>02</v>
          </cell>
          <cell r="E27" t="str">
            <v>Powiat wołowski</v>
          </cell>
        </row>
        <row r="28">
          <cell r="D28" t="str">
            <v>02</v>
          </cell>
          <cell r="E28" t="str">
            <v>Powiat wrocławski</v>
          </cell>
        </row>
        <row r="29">
          <cell r="D29" t="str">
            <v>02</v>
          </cell>
          <cell r="E29" t="str">
            <v>Powiat ząbkowicki</v>
          </cell>
        </row>
        <row r="30">
          <cell r="D30" t="str">
            <v>02</v>
          </cell>
          <cell r="E30" t="str">
            <v>Powiat zgorzelecki</v>
          </cell>
        </row>
        <row r="31">
          <cell r="D31" t="str">
            <v>02</v>
          </cell>
          <cell r="E31" t="str">
            <v>Powiat złotoryjski</v>
          </cell>
        </row>
        <row r="32">
          <cell r="D32" t="str">
            <v>04</v>
          </cell>
          <cell r="E32" t="str">
            <v>Powiat aleksandrowski</v>
          </cell>
        </row>
        <row r="33">
          <cell r="D33" t="str">
            <v>04</v>
          </cell>
          <cell r="E33" t="str">
            <v>Powiat brodnicki</v>
          </cell>
        </row>
        <row r="34">
          <cell r="D34" t="str">
            <v>04</v>
          </cell>
          <cell r="E34" t="str">
            <v>Powiat bydgoski</v>
          </cell>
        </row>
        <row r="35">
          <cell r="D35" t="str">
            <v>04</v>
          </cell>
          <cell r="E35" t="str">
            <v>Powiat chełmiński</v>
          </cell>
        </row>
        <row r="36">
          <cell r="D36" t="str">
            <v>04</v>
          </cell>
          <cell r="E36" t="str">
            <v>Powiat golubsko-dobrzyński</v>
          </cell>
        </row>
        <row r="37">
          <cell r="D37" t="str">
            <v>04</v>
          </cell>
          <cell r="E37" t="str">
            <v>Powiat grudziądzki</v>
          </cell>
        </row>
        <row r="38">
          <cell r="D38" t="str">
            <v>04</v>
          </cell>
          <cell r="E38" t="str">
            <v>Powiat inowrocławski</v>
          </cell>
        </row>
        <row r="39">
          <cell r="D39" t="str">
            <v>04</v>
          </cell>
          <cell r="E39" t="str">
            <v>Powiat lipnowski</v>
          </cell>
        </row>
        <row r="40">
          <cell r="D40" t="str">
            <v>04</v>
          </cell>
          <cell r="E40" t="str">
            <v>Powiat m. Bydgoszcz</v>
          </cell>
        </row>
        <row r="41">
          <cell r="D41" t="str">
            <v>04</v>
          </cell>
          <cell r="E41" t="str">
            <v>Powiat m. Grudziądz</v>
          </cell>
        </row>
        <row r="42">
          <cell r="D42" t="str">
            <v>04</v>
          </cell>
          <cell r="E42" t="str">
            <v>Powiat m. Toruń</v>
          </cell>
        </row>
        <row r="43">
          <cell r="D43" t="str">
            <v>04</v>
          </cell>
          <cell r="E43" t="str">
            <v>Powiat m. Włocławek</v>
          </cell>
        </row>
        <row r="44">
          <cell r="D44" t="str">
            <v>04</v>
          </cell>
          <cell r="E44" t="str">
            <v>Powiat mogileński</v>
          </cell>
        </row>
        <row r="45">
          <cell r="D45" t="str">
            <v>04</v>
          </cell>
          <cell r="E45" t="str">
            <v>Powiat nakielski</v>
          </cell>
        </row>
        <row r="46">
          <cell r="D46" t="str">
            <v>04</v>
          </cell>
          <cell r="E46" t="str">
            <v>Powiat radziejowski</v>
          </cell>
        </row>
        <row r="47">
          <cell r="D47" t="str">
            <v>04</v>
          </cell>
          <cell r="E47" t="str">
            <v>Powiat rypiński</v>
          </cell>
        </row>
        <row r="48">
          <cell r="D48" t="str">
            <v>04</v>
          </cell>
          <cell r="E48" t="str">
            <v>Powiat sępoleński</v>
          </cell>
        </row>
        <row r="49">
          <cell r="D49" t="str">
            <v>04</v>
          </cell>
          <cell r="E49" t="str">
            <v>Powiat świecki</v>
          </cell>
        </row>
        <row r="50">
          <cell r="D50" t="str">
            <v>04</v>
          </cell>
          <cell r="E50" t="str">
            <v>Powiat toruński</v>
          </cell>
        </row>
        <row r="51">
          <cell r="D51" t="str">
            <v>04</v>
          </cell>
          <cell r="E51" t="str">
            <v>Powiat tucholski</v>
          </cell>
        </row>
        <row r="52">
          <cell r="D52" t="str">
            <v>04</v>
          </cell>
          <cell r="E52" t="str">
            <v>Powiat wąbrzeski</v>
          </cell>
        </row>
        <row r="53">
          <cell r="D53" t="str">
            <v>04</v>
          </cell>
          <cell r="E53" t="str">
            <v>Powiat włocławski</v>
          </cell>
        </row>
        <row r="54">
          <cell r="D54" t="str">
            <v>04</v>
          </cell>
          <cell r="E54" t="str">
            <v>Powiat żniński</v>
          </cell>
        </row>
        <row r="55">
          <cell r="D55" t="str">
            <v>06</v>
          </cell>
          <cell r="E55" t="str">
            <v>Powiat bialski</v>
          </cell>
        </row>
        <row r="56">
          <cell r="D56" t="str">
            <v>06</v>
          </cell>
          <cell r="E56" t="str">
            <v>Powiat biłgorajski</v>
          </cell>
        </row>
        <row r="57">
          <cell r="D57" t="str">
            <v>06</v>
          </cell>
          <cell r="E57" t="str">
            <v>Powiat chełmski</v>
          </cell>
        </row>
        <row r="58">
          <cell r="D58" t="str">
            <v>06</v>
          </cell>
          <cell r="E58" t="str">
            <v>Powiat hrubieszowski</v>
          </cell>
        </row>
        <row r="59">
          <cell r="D59" t="str">
            <v>06</v>
          </cell>
          <cell r="E59" t="str">
            <v>Powiat janowski</v>
          </cell>
        </row>
        <row r="60">
          <cell r="D60" t="str">
            <v>06</v>
          </cell>
          <cell r="E60" t="str">
            <v>Powiat krasnostawski</v>
          </cell>
        </row>
        <row r="61">
          <cell r="D61" t="str">
            <v>06</v>
          </cell>
          <cell r="E61" t="str">
            <v>Powiat kraśnicki</v>
          </cell>
        </row>
        <row r="62">
          <cell r="D62" t="str">
            <v>06</v>
          </cell>
          <cell r="E62" t="str">
            <v>Powiat lubartowski</v>
          </cell>
        </row>
        <row r="63">
          <cell r="D63" t="str">
            <v>06</v>
          </cell>
          <cell r="E63" t="str">
            <v>Powiat lubelski</v>
          </cell>
        </row>
        <row r="64">
          <cell r="D64" t="str">
            <v>06</v>
          </cell>
          <cell r="E64" t="str">
            <v>Powiat łęczyński</v>
          </cell>
        </row>
        <row r="65">
          <cell r="D65" t="str">
            <v>06</v>
          </cell>
          <cell r="E65" t="str">
            <v>Powiat łukowski</v>
          </cell>
        </row>
        <row r="66">
          <cell r="D66" t="str">
            <v>06</v>
          </cell>
          <cell r="E66" t="str">
            <v>Powiat m. Biała Podlaska</v>
          </cell>
        </row>
        <row r="67">
          <cell r="D67" t="str">
            <v>06</v>
          </cell>
          <cell r="E67" t="str">
            <v>Powiat m. Chełm</v>
          </cell>
        </row>
        <row r="68">
          <cell r="D68" t="str">
            <v>06</v>
          </cell>
          <cell r="E68" t="str">
            <v>Powiat m. Lublin</v>
          </cell>
        </row>
        <row r="69">
          <cell r="D69" t="str">
            <v>06</v>
          </cell>
          <cell r="E69" t="str">
            <v>Powiat m. Zamość</v>
          </cell>
        </row>
        <row r="70">
          <cell r="D70" t="str">
            <v>06</v>
          </cell>
          <cell r="E70" t="str">
            <v>Powiat opolski</v>
          </cell>
        </row>
        <row r="71">
          <cell r="D71" t="str">
            <v>06</v>
          </cell>
          <cell r="E71" t="str">
            <v>Powiat parczewski</v>
          </cell>
        </row>
        <row r="72">
          <cell r="D72" t="str">
            <v>06</v>
          </cell>
          <cell r="E72" t="str">
            <v>Powiat puławski</v>
          </cell>
        </row>
        <row r="73">
          <cell r="D73" t="str">
            <v>06</v>
          </cell>
          <cell r="E73" t="str">
            <v>Powiat radzyński</v>
          </cell>
        </row>
        <row r="74">
          <cell r="D74" t="str">
            <v>06</v>
          </cell>
          <cell r="E74" t="str">
            <v>Powiat rycki</v>
          </cell>
        </row>
        <row r="75">
          <cell r="D75" t="str">
            <v>06</v>
          </cell>
          <cell r="E75" t="str">
            <v>Powiat świdnicki</v>
          </cell>
        </row>
        <row r="76">
          <cell r="D76" t="str">
            <v>06</v>
          </cell>
          <cell r="E76" t="str">
            <v>Powiat tomaszowski</v>
          </cell>
        </row>
        <row r="77">
          <cell r="D77" t="str">
            <v>06</v>
          </cell>
          <cell r="E77" t="str">
            <v>Powiat włodawski</v>
          </cell>
        </row>
        <row r="78">
          <cell r="D78" t="str">
            <v>06</v>
          </cell>
          <cell r="E78" t="str">
            <v>Powiat zamojski</v>
          </cell>
        </row>
        <row r="79">
          <cell r="D79" t="str">
            <v>08</v>
          </cell>
          <cell r="E79" t="str">
            <v>Powiat gorzowski</v>
          </cell>
        </row>
        <row r="80">
          <cell r="D80" t="str">
            <v>08</v>
          </cell>
          <cell r="E80" t="str">
            <v>Powiat krośnieński</v>
          </cell>
        </row>
        <row r="81">
          <cell r="D81" t="str">
            <v>08</v>
          </cell>
          <cell r="E81" t="str">
            <v>Powiat m. Gorzów Wielkopolski</v>
          </cell>
        </row>
        <row r="82">
          <cell r="D82" t="str">
            <v>08</v>
          </cell>
          <cell r="E82" t="str">
            <v>Powiat m. Zielona Góra</v>
          </cell>
        </row>
        <row r="83">
          <cell r="D83" t="str">
            <v>08</v>
          </cell>
          <cell r="E83" t="str">
            <v>Powiat międzyrzecki</v>
          </cell>
        </row>
        <row r="84">
          <cell r="D84" t="str">
            <v>08</v>
          </cell>
          <cell r="E84" t="str">
            <v>Powiat nowosolski</v>
          </cell>
        </row>
        <row r="85">
          <cell r="D85" t="str">
            <v>08</v>
          </cell>
          <cell r="E85" t="str">
            <v>Powiat słubicki</v>
          </cell>
        </row>
        <row r="86">
          <cell r="D86" t="str">
            <v>08</v>
          </cell>
          <cell r="E86" t="str">
            <v>Powiat strzelecko-drezdenecki</v>
          </cell>
        </row>
        <row r="87">
          <cell r="D87" t="str">
            <v>08</v>
          </cell>
          <cell r="E87" t="str">
            <v>Powiat sulęciński</v>
          </cell>
        </row>
        <row r="88">
          <cell r="D88" t="str">
            <v>08</v>
          </cell>
          <cell r="E88" t="str">
            <v>Powiat świebodziński</v>
          </cell>
        </row>
        <row r="89">
          <cell r="D89" t="str">
            <v>08</v>
          </cell>
          <cell r="E89" t="str">
            <v>Powiat wschowski</v>
          </cell>
        </row>
        <row r="90">
          <cell r="D90" t="str">
            <v>08</v>
          </cell>
          <cell r="E90" t="str">
            <v>Powiat zielonogórski</v>
          </cell>
        </row>
        <row r="91">
          <cell r="D91" t="str">
            <v>08</v>
          </cell>
          <cell r="E91" t="str">
            <v>Powiat żagański</v>
          </cell>
        </row>
        <row r="92">
          <cell r="D92" t="str">
            <v>08</v>
          </cell>
          <cell r="E92" t="str">
            <v>Powiat żarski</v>
          </cell>
        </row>
        <row r="93">
          <cell r="D93" t="str">
            <v>10</v>
          </cell>
          <cell r="E93" t="str">
            <v>Powiat bełchatowski</v>
          </cell>
        </row>
        <row r="94">
          <cell r="D94" t="str">
            <v>10</v>
          </cell>
          <cell r="E94" t="str">
            <v>Powiat brzeziński</v>
          </cell>
        </row>
        <row r="95">
          <cell r="D95" t="str">
            <v>10</v>
          </cell>
          <cell r="E95" t="str">
            <v>Powiat kutnowski</v>
          </cell>
        </row>
        <row r="96">
          <cell r="D96" t="str">
            <v>10</v>
          </cell>
          <cell r="E96" t="str">
            <v>Powiat łaski</v>
          </cell>
        </row>
        <row r="97">
          <cell r="D97" t="str">
            <v>10</v>
          </cell>
          <cell r="E97" t="str">
            <v>Powiat łęczycki</v>
          </cell>
        </row>
        <row r="98">
          <cell r="D98" t="str">
            <v>10</v>
          </cell>
          <cell r="E98" t="str">
            <v>Powiat łowicki</v>
          </cell>
        </row>
        <row r="99">
          <cell r="D99" t="str">
            <v>10</v>
          </cell>
          <cell r="E99" t="str">
            <v>Powiat łódzki wschodni</v>
          </cell>
        </row>
        <row r="100">
          <cell r="D100" t="str">
            <v>10</v>
          </cell>
          <cell r="E100" t="str">
            <v>Powiat m. Łódź</v>
          </cell>
        </row>
        <row r="101">
          <cell r="D101" t="str">
            <v>10</v>
          </cell>
          <cell r="E101" t="str">
            <v>Powiat m. Piotrków Trybunalski</v>
          </cell>
        </row>
        <row r="102">
          <cell r="D102" t="str">
            <v>10</v>
          </cell>
          <cell r="E102" t="str">
            <v>Powiat m. Skierniewice</v>
          </cell>
        </row>
        <row r="103">
          <cell r="D103" t="str">
            <v>10</v>
          </cell>
          <cell r="E103" t="str">
            <v>Powiat opoczyński</v>
          </cell>
        </row>
        <row r="104">
          <cell r="D104" t="str">
            <v>10</v>
          </cell>
          <cell r="E104" t="str">
            <v>Powiat pabianicki</v>
          </cell>
        </row>
        <row r="105">
          <cell r="D105" t="str">
            <v>10</v>
          </cell>
          <cell r="E105" t="str">
            <v>Powiat pajęczański</v>
          </cell>
        </row>
        <row r="106">
          <cell r="D106" t="str">
            <v>10</v>
          </cell>
          <cell r="E106" t="str">
            <v>Powiat piotrkowski</v>
          </cell>
        </row>
        <row r="107">
          <cell r="D107" t="str">
            <v>10</v>
          </cell>
          <cell r="E107" t="str">
            <v>Powiat poddębicki</v>
          </cell>
        </row>
        <row r="108">
          <cell r="D108" t="str">
            <v>10</v>
          </cell>
          <cell r="E108" t="str">
            <v>Powiat radomszczański</v>
          </cell>
        </row>
        <row r="109">
          <cell r="D109" t="str">
            <v>10</v>
          </cell>
          <cell r="E109" t="str">
            <v>Powiat rawski</v>
          </cell>
        </row>
        <row r="110">
          <cell r="D110" t="str">
            <v>10</v>
          </cell>
          <cell r="E110" t="str">
            <v>Powiat sieradzki</v>
          </cell>
        </row>
        <row r="111">
          <cell r="D111" t="str">
            <v>10</v>
          </cell>
          <cell r="E111" t="str">
            <v>Powiat skierniewicki</v>
          </cell>
        </row>
        <row r="112">
          <cell r="D112" t="str">
            <v>10</v>
          </cell>
          <cell r="E112" t="str">
            <v>Powiat tomaszowski</v>
          </cell>
        </row>
        <row r="113">
          <cell r="D113" t="str">
            <v>10</v>
          </cell>
          <cell r="E113" t="str">
            <v>Powiat wieluński</v>
          </cell>
        </row>
        <row r="114">
          <cell r="D114" t="str">
            <v>10</v>
          </cell>
          <cell r="E114" t="str">
            <v>Powiat wieruszowski</v>
          </cell>
        </row>
        <row r="115">
          <cell r="D115" t="str">
            <v>10</v>
          </cell>
          <cell r="E115" t="str">
            <v>Powiat zduńskowolski</v>
          </cell>
        </row>
        <row r="116">
          <cell r="D116" t="str">
            <v>10</v>
          </cell>
          <cell r="E116" t="str">
            <v>Powiat zgierski</v>
          </cell>
        </row>
        <row r="117">
          <cell r="D117" t="str">
            <v>12</v>
          </cell>
          <cell r="E117" t="str">
            <v>Powiat bocheński</v>
          </cell>
        </row>
        <row r="118">
          <cell r="D118" t="str">
            <v>12</v>
          </cell>
          <cell r="E118" t="str">
            <v>Powiat brzeski</v>
          </cell>
        </row>
        <row r="119">
          <cell r="D119" t="str">
            <v>12</v>
          </cell>
          <cell r="E119" t="str">
            <v>Powiat chrzanowski</v>
          </cell>
        </row>
        <row r="120">
          <cell r="D120" t="str">
            <v>12</v>
          </cell>
          <cell r="E120" t="str">
            <v>Powiat dąbrowski</v>
          </cell>
        </row>
        <row r="121">
          <cell r="D121" t="str">
            <v>12</v>
          </cell>
          <cell r="E121" t="str">
            <v>Powiat gorlicki</v>
          </cell>
        </row>
        <row r="122">
          <cell r="D122" t="str">
            <v>12</v>
          </cell>
          <cell r="E122" t="str">
            <v>Powiat krakowski</v>
          </cell>
        </row>
        <row r="123">
          <cell r="D123" t="str">
            <v>12</v>
          </cell>
          <cell r="E123" t="str">
            <v>Powiat limanowski</v>
          </cell>
        </row>
        <row r="124">
          <cell r="D124" t="str">
            <v>12</v>
          </cell>
          <cell r="E124" t="str">
            <v>Powiat m. Kraków</v>
          </cell>
        </row>
        <row r="125">
          <cell r="D125" t="str">
            <v>12</v>
          </cell>
          <cell r="E125" t="str">
            <v>Powiat m. Nowy Sącz</v>
          </cell>
        </row>
        <row r="126">
          <cell r="D126" t="str">
            <v>12</v>
          </cell>
          <cell r="E126" t="str">
            <v>Powiat m. Tarnów</v>
          </cell>
        </row>
        <row r="127">
          <cell r="D127" t="str">
            <v>12</v>
          </cell>
          <cell r="E127" t="str">
            <v>Powiat miechowski</v>
          </cell>
        </row>
        <row r="128">
          <cell r="D128" t="str">
            <v>12</v>
          </cell>
          <cell r="E128" t="str">
            <v>Powiat myślenicki</v>
          </cell>
        </row>
        <row r="129">
          <cell r="D129" t="str">
            <v>12</v>
          </cell>
          <cell r="E129" t="str">
            <v>Powiat nowosądecki</v>
          </cell>
        </row>
        <row r="130">
          <cell r="D130" t="str">
            <v>12</v>
          </cell>
          <cell r="E130" t="str">
            <v>Powiat nowotarski</v>
          </cell>
        </row>
        <row r="131">
          <cell r="D131" t="str">
            <v>12</v>
          </cell>
          <cell r="E131" t="str">
            <v>Powiat olkuski</v>
          </cell>
        </row>
        <row r="132">
          <cell r="D132" t="str">
            <v>12</v>
          </cell>
          <cell r="E132" t="str">
            <v>Powiat oświęcimski</v>
          </cell>
        </row>
        <row r="133">
          <cell r="D133" t="str">
            <v>12</v>
          </cell>
          <cell r="E133" t="str">
            <v>Powiat proszowicki</v>
          </cell>
        </row>
        <row r="134">
          <cell r="D134" t="str">
            <v>12</v>
          </cell>
          <cell r="E134" t="str">
            <v>Powiat suski</v>
          </cell>
        </row>
        <row r="135">
          <cell r="D135" t="str">
            <v>12</v>
          </cell>
          <cell r="E135" t="str">
            <v>Powiat tarnowski</v>
          </cell>
        </row>
        <row r="136">
          <cell r="D136" t="str">
            <v>12</v>
          </cell>
          <cell r="E136" t="str">
            <v>Powiat tatrzański</v>
          </cell>
        </row>
        <row r="137">
          <cell r="D137" t="str">
            <v>12</v>
          </cell>
          <cell r="E137" t="str">
            <v>Powiat wadowicki</v>
          </cell>
        </row>
        <row r="138">
          <cell r="D138" t="str">
            <v>12</v>
          </cell>
          <cell r="E138" t="str">
            <v>Powiat wielicki</v>
          </cell>
        </row>
        <row r="139">
          <cell r="D139" t="str">
            <v>14</v>
          </cell>
          <cell r="E139" t="str">
            <v>Powiat białobrzeski</v>
          </cell>
        </row>
        <row r="140">
          <cell r="D140" t="str">
            <v>14</v>
          </cell>
          <cell r="E140" t="str">
            <v>Powiat ciechanowski</v>
          </cell>
        </row>
        <row r="141">
          <cell r="D141" t="str">
            <v>14</v>
          </cell>
          <cell r="E141" t="str">
            <v>Powiat garwoliński</v>
          </cell>
        </row>
        <row r="142">
          <cell r="D142" t="str">
            <v>14</v>
          </cell>
          <cell r="E142" t="str">
            <v>Powiat gostyniński</v>
          </cell>
        </row>
        <row r="143">
          <cell r="D143" t="str">
            <v>14</v>
          </cell>
          <cell r="E143" t="str">
            <v>Powiat grodziski</v>
          </cell>
        </row>
        <row r="144">
          <cell r="D144" t="str">
            <v>14</v>
          </cell>
          <cell r="E144" t="str">
            <v>Powiat grójecki</v>
          </cell>
        </row>
        <row r="145">
          <cell r="D145" t="str">
            <v>14</v>
          </cell>
          <cell r="E145" t="str">
            <v>Powiat kozienicki</v>
          </cell>
        </row>
        <row r="146">
          <cell r="D146" t="str">
            <v>14</v>
          </cell>
          <cell r="E146" t="str">
            <v>Powiat legionowski</v>
          </cell>
        </row>
        <row r="147">
          <cell r="D147" t="str">
            <v>14</v>
          </cell>
          <cell r="E147" t="str">
            <v>Powiat lipski</v>
          </cell>
        </row>
        <row r="148">
          <cell r="D148" t="str">
            <v>14</v>
          </cell>
          <cell r="E148" t="str">
            <v>Powiat łosicki</v>
          </cell>
        </row>
        <row r="149">
          <cell r="D149" t="str">
            <v>14</v>
          </cell>
          <cell r="E149" t="str">
            <v>Powiat m. Ostrołęka</v>
          </cell>
        </row>
        <row r="150">
          <cell r="D150" t="str">
            <v>14</v>
          </cell>
          <cell r="E150" t="str">
            <v>Powiat m. Płock</v>
          </cell>
        </row>
        <row r="151">
          <cell r="D151" t="str">
            <v>14</v>
          </cell>
          <cell r="E151" t="str">
            <v>Powiat m. Radom</v>
          </cell>
        </row>
        <row r="152">
          <cell r="D152" t="str">
            <v>14</v>
          </cell>
          <cell r="E152" t="str">
            <v>Powiat m. Siedlce</v>
          </cell>
        </row>
        <row r="153">
          <cell r="D153" t="str">
            <v>14</v>
          </cell>
          <cell r="E153" t="str">
            <v>Powiat m. st. Warszawa</v>
          </cell>
        </row>
        <row r="154">
          <cell r="D154" t="str">
            <v>14</v>
          </cell>
          <cell r="E154" t="str">
            <v>Powiat makowski</v>
          </cell>
        </row>
        <row r="155">
          <cell r="D155" t="str">
            <v>14</v>
          </cell>
          <cell r="E155" t="str">
            <v>Powiat miński</v>
          </cell>
        </row>
        <row r="156">
          <cell r="D156" t="str">
            <v>14</v>
          </cell>
          <cell r="E156" t="str">
            <v>Powiat mławski</v>
          </cell>
        </row>
        <row r="157">
          <cell r="D157" t="str">
            <v>14</v>
          </cell>
          <cell r="E157" t="str">
            <v>Powiat nowodworski</v>
          </cell>
        </row>
        <row r="158">
          <cell r="D158" t="str">
            <v>14</v>
          </cell>
          <cell r="E158" t="str">
            <v>Powiat ostrołęcki</v>
          </cell>
        </row>
        <row r="159">
          <cell r="D159" t="str">
            <v>14</v>
          </cell>
          <cell r="E159" t="str">
            <v>Powiat ostrowski</v>
          </cell>
        </row>
        <row r="160">
          <cell r="D160" t="str">
            <v>14</v>
          </cell>
          <cell r="E160" t="str">
            <v>Powiat otwocki</v>
          </cell>
        </row>
        <row r="161">
          <cell r="D161" t="str">
            <v>14</v>
          </cell>
          <cell r="E161" t="str">
            <v>Powiat piaseczyński</v>
          </cell>
        </row>
        <row r="162">
          <cell r="D162" t="str">
            <v>14</v>
          </cell>
          <cell r="E162" t="str">
            <v>Powiat płocki</v>
          </cell>
        </row>
        <row r="163">
          <cell r="D163" t="str">
            <v>14</v>
          </cell>
          <cell r="E163" t="str">
            <v>Powiat płoński</v>
          </cell>
        </row>
        <row r="164">
          <cell r="D164" t="str">
            <v>14</v>
          </cell>
          <cell r="E164" t="str">
            <v>Powiat pruszkowski</v>
          </cell>
        </row>
        <row r="165">
          <cell r="D165" t="str">
            <v>14</v>
          </cell>
          <cell r="E165" t="str">
            <v>Powiat przasnyski</v>
          </cell>
        </row>
        <row r="166">
          <cell r="D166" t="str">
            <v>14</v>
          </cell>
          <cell r="E166" t="str">
            <v>Powiat przysuski</v>
          </cell>
        </row>
        <row r="167">
          <cell r="D167" t="str">
            <v>14</v>
          </cell>
          <cell r="E167" t="str">
            <v>Powiat pułtuski</v>
          </cell>
        </row>
        <row r="168">
          <cell r="D168" t="str">
            <v>14</v>
          </cell>
          <cell r="E168" t="str">
            <v>Powiat radomski</v>
          </cell>
        </row>
        <row r="169">
          <cell r="D169" t="str">
            <v>14</v>
          </cell>
          <cell r="E169" t="str">
            <v>Powiat siedlecki</v>
          </cell>
        </row>
        <row r="170">
          <cell r="D170" t="str">
            <v>14</v>
          </cell>
          <cell r="E170" t="str">
            <v>Powiat sierpecki</v>
          </cell>
        </row>
        <row r="171">
          <cell r="D171" t="str">
            <v>14</v>
          </cell>
          <cell r="E171" t="str">
            <v>Powiat sochaczewski</v>
          </cell>
        </row>
        <row r="172">
          <cell r="D172" t="str">
            <v>14</v>
          </cell>
          <cell r="E172" t="str">
            <v>Powiat sokołowski</v>
          </cell>
        </row>
        <row r="173">
          <cell r="D173" t="str">
            <v>14</v>
          </cell>
          <cell r="E173" t="str">
            <v>Powiat szydłowiecki</v>
          </cell>
        </row>
        <row r="174">
          <cell r="D174" t="str">
            <v>14</v>
          </cell>
          <cell r="E174" t="str">
            <v>Powiat warszawski zachodni</v>
          </cell>
        </row>
        <row r="175">
          <cell r="D175" t="str">
            <v>14</v>
          </cell>
          <cell r="E175" t="str">
            <v>Powiat węgrowski</v>
          </cell>
        </row>
        <row r="176">
          <cell r="D176" t="str">
            <v>14</v>
          </cell>
          <cell r="E176" t="str">
            <v>Powiat wołomiński</v>
          </cell>
        </row>
        <row r="177">
          <cell r="D177" t="str">
            <v>14</v>
          </cell>
          <cell r="E177" t="str">
            <v>Powiat wyszkowski</v>
          </cell>
        </row>
        <row r="178">
          <cell r="D178" t="str">
            <v>14</v>
          </cell>
          <cell r="E178" t="str">
            <v>Powiat zwoleński</v>
          </cell>
        </row>
        <row r="179">
          <cell r="D179" t="str">
            <v>14</v>
          </cell>
          <cell r="E179" t="str">
            <v>Powiat żuromiński</v>
          </cell>
        </row>
        <row r="180">
          <cell r="D180" t="str">
            <v>14</v>
          </cell>
          <cell r="E180" t="str">
            <v>Powiat żyrardowski</v>
          </cell>
        </row>
        <row r="181">
          <cell r="D181" t="str">
            <v>16</v>
          </cell>
          <cell r="E181" t="str">
            <v>Powiat brzeski</v>
          </cell>
        </row>
        <row r="182">
          <cell r="D182" t="str">
            <v>16</v>
          </cell>
          <cell r="E182" t="str">
            <v>Powiat głubczycki</v>
          </cell>
        </row>
        <row r="183">
          <cell r="D183" t="str">
            <v>16</v>
          </cell>
          <cell r="E183" t="str">
            <v>Powiat kędzierzyńsko-kozielski</v>
          </cell>
        </row>
        <row r="184">
          <cell r="D184" t="str">
            <v>16</v>
          </cell>
          <cell r="E184" t="str">
            <v>Powiat kluczborski</v>
          </cell>
        </row>
        <row r="185">
          <cell r="D185" t="str">
            <v>16</v>
          </cell>
          <cell r="E185" t="str">
            <v>Powiat krapkowicki</v>
          </cell>
        </row>
        <row r="186">
          <cell r="D186" t="str">
            <v>16</v>
          </cell>
          <cell r="E186" t="str">
            <v>Powiat m. Opole</v>
          </cell>
        </row>
        <row r="187">
          <cell r="D187" t="str">
            <v>16</v>
          </cell>
          <cell r="E187" t="str">
            <v>Powiat namysłowski</v>
          </cell>
        </row>
        <row r="188">
          <cell r="D188" t="str">
            <v>16</v>
          </cell>
          <cell r="E188" t="str">
            <v>Powiat nyski</v>
          </cell>
        </row>
        <row r="189">
          <cell r="D189" t="str">
            <v>16</v>
          </cell>
          <cell r="E189" t="str">
            <v>Powiat oleski</v>
          </cell>
        </row>
        <row r="190">
          <cell r="D190" t="str">
            <v>16</v>
          </cell>
          <cell r="E190" t="str">
            <v>Powiat opolski</v>
          </cell>
        </row>
        <row r="191">
          <cell r="D191" t="str">
            <v>16</v>
          </cell>
          <cell r="E191" t="str">
            <v>Powiat prudnicki</v>
          </cell>
        </row>
        <row r="192">
          <cell r="D192" t="str">
            <v>16</v>
          </cell>
          <cell r="E192" t="str">
            <v>Powiat strzelecki</v>
          </cell>
        </row>
        <row r="193">
          <cell r="D193" t="str">
            <v>18</v>
          </cell>
          <cell r="E193" t="str">
            <v>Powiat bieszczadzki</v>
          </cell>
        </row>
        <row r="194">
          <cell r="D194" t="str">
            <v>18</v>
          </cell>
          <cell r="E194" t="str">
            <v>Powiat brzozowski</v>
          </cell>
        </row>
        <row r="195">
          <cell r="D195" t="str">
            <v>18</v>
          </cell>
          <cell r="E195" t="str">
            <v>Powiat dębicki</v>
          </cell>
        </row>
        <row r="196">
          <cell r="D196" t="str">
            <v>18</v>
          </cell>
          <cell r="E196" t="str">
            <v>Powiat jarosławski</v>
          </cell>
        </row>
        <row r="197">
          <cell r="D197" t="str">
            <v>18</v>
          </cell>
          <cell r="E197" t="str">
            <v>Powiat jasielski</v>
          </cell>
        </row>
        <row r="198">
          <cell r="D198" t="str">
            <v>18</v>
          </cell>
          <cell r="E198" t="str">
            <v>Powiat kolbuszowski</v>
          </cell>
        </row>
        <row r="199">
          <cell r="D199" t="str">
            <v>18</v>
          </cell>
          <cell r="E199" t="str">
            <v>Powiat krośnieński</v>
          </cell>
        </row>
        <row r="200">
          <cell r="D200" t="str">
            <v>18</v>
          </cell>
          <cell r="E200" t="str">
            <v>Powiat leski</v>
          </cell>
        </row>
        <row r="201">
          <cell r="D201" t="str">
            <v>18</v>
          </cell>
          <cell r="E201" t="str">
            <v>Powiat leżajski</v>
          </cell>
        </row>
        <row r="202">
          <cell r="D202" t="str">
            <v>18</v>
          </cell>
          <cell r="E202" t="str">
            <v>Powiat lubaczowski</v>
          </cell>
        </row>
        <row r="203">
          <cell r="D203" t="str">
            <v>18</v>
          </cell>
          <cell r="E203" t="str">
            <v>Powiat łańcucki</v>
          </cell>
        </row>
        <row r="204">
          <cell r="D204" t="str">
            <v>18</v>
          </cell>
          <cell r="E204" t="str">
            <v>Powiat m. Krosno</v>
          </cell>
        </row>
        <row r="205">
          <cell r="D205" t="str">
            <v>18</v>
          </cell>
          <cell r="E205" t="str">
            <v>Powiat m. Przemyśl</v>
          </cell>
        </row>
        <row r="206">
          <cell r="D206" t="str">
            <v>18</v>
          </cell>
          <cell r="E206" t="str">
            <v>Powiat m. Rzeszów</v>
          </cell>
        </row>
        <row r="207">
          <cell r="D207" t="str">
            <v>18</v>
          </cell>
          <cell r="E207" t="str">
            <v>Powiat m. Tarnobrzeg</v>
          </cell>
        </row>
        <row r="208">
          <cell r="D208" t="str">
            <v>18</v>
          </cell>
          <cell r="E208" t="str">
            <v>Powiat mielecki</v>
          </cell>
        </row>
        <row r="209">
          <cell r="D209" t="str">
            <v>18</v>
          </cell>
          <cell r="E209" t="str">
            <v>Powiat niżański</v>
          </cell>
        </row>
        <row r="210">
          <cell r="D210" t="str">
            <v>18</v>
          </cell>
          <cell r="E210" t="str">
            <v>Powiat przemyski</v>
          </cell>
        </row>
        <row r="211">
          <cell r="D211" t="str">
            <v>18</v>
          </cell>
          <cell r="E211" t="str">
            <v>Powiat przeworski</v>
          </cell>
        </row>
        <row r="212">
          <cell r="D212" t="str">
            <v>18</v>
          </cell>
          <cell r="E212" t="str">
            <v>Powiat ropczycko-sędziszowski</v>
          </cell>
        </row>
        <row r="213">
          <cell r="D213" t="str">
            <v>18</v>
          </cell>
          <cell r="E213" t="str">
            <v>Powiat rzeszowski</v>
          </cell>
        </row>
        <row r="214">
          <cell r="D214" t="str">
            <v>18</v>
          </cell>
          <cell r="E214" t="str">
            <v>Powiat sanocki</v>
          </cell>
        </row>
        <row r="215">
          <cell r="D215" t="str">
            <v>18</v>
          </cell>
          <cell r="E215" t="str">
            <v>Powiat stalowowolski</v>
          </cell>
        </row>
        <row r="216">
          <cell r="D216" t="str">
            <v>18</v>
          </cell>
          <cell r="E216" t="str">
            <v>Powiat strzyżowski</v>
          </cell>
        </row>
        <row r="217">
          <cell r="D217" t="str">
            <v>18</v>
          </cell>
          <cell r="E217" t="str">
            <v>Powiat tarnobrzeski</v>
          </cell>
        </row>
        <row r="218">
          <cell r="D218" t="str">
            <v>20</v>
          </cell>
          <cell r="E218" t="str">
            <v>Powiat augustowski</v>
          </cell>
        </row>
        <row r="219">
          <cell r="D219" t="str">
            <v>20</v>
          </cell>
          <cell r="E219" t="str">
            <v>Powiat białostocki</v>
          </cell>
        </row>
        <row r="220">
          <cell r="D220" t="str">
            <v>20</v>
          </cell>
          <cell r="E220" t="str">
            <v>Powiat bielski</v>
          </cell>
        </row>
        <row r="221">
          <cell r="D221" t="str">
            <v>20</v>
          </cell>
          <cell r="E221" t="str">
            <v>Powiat grajewski</v>
          </cell>
        </row>
        <row r="222">
          <cell r="D222" t="str">
            <v>20</v>
          </cell>
          <cell r="E222" t="str">
            <v>Powiat hajnowski</v>
          </cell>
        </row>
        <row r="223">
          <cell r="D223" t="str">
            <v>20</v>
          </cell>
          <cell r="E223" t="str">
            <v>Powiat kolneński</v>
          </cell>
        </row>
        <row r="224">
          <cell r="D224" t="str">
            <v>20</v>
          </cell>
          <cell r="E224" t="str">
            <v>Powiat łomżyński</v>
          </cell>
        </row>
        <row r="225">
          <cell r="D225" t="str">
            <v>20</v>
          </cell>
          <cell r="E225" t="str">
            <v>Powiat m. Białystok</v>
          </cell>
        </row>
        <row r="226">
          <cell r="D226" t="str">
            <v>20</v>
          </cell>
          <cell r="E226" t="str">
            <v>Powiat m. Łomża</v>
          </cell>
        </row>
        <row r="227">
          <cell r="D227" t="str">
            <v>20</v>
          </cell>
          <cell r="E227" t="str">
            <v>Powiat m. Suwałki</v>
          </cell>
        </row>
        <row r="228">
          <cell r="D228" t="str">
            <v>20</v>
          </cell>
          <cell r="E228" t="str">
            <v>Powiat moniecki</v>
          </cell>
        </row>
        <row r="229">
          <cell r="D229" t="str">
            <v>20</v>
          </cell>
          <cell r="E229" t="str">
            <v>Powiat sejneński</v>
          </cell>
        </row>
        <row r="230">
          <cell r="D230" t="str">
            <v>20</v>
          </cell>
          <cell r="E230" t="str">
            <v>Powiat siemiatycki</v>
          </cell>
        </row>
        <row r="231">
          <cell r="D231" t="str">
            <v>20</v>
          </cell>
          <cell r="E231" t="str">
            <v>Powiat sokólski</v>
          </cell>
        </row>
        <row r="232">
          <cell r="D232" t="str">
            <v>20</v>
          </cell>
          <cell r="E232" t="str">
            <v>Powiat suwalski</v>
          </cell>
        </row>
        <row r="233">
          <cell r="D233" t="str">
            <v>20</v>
          </cell>
          <cell r="E233" t="str">
            <v>Powiat wysokomazowiecki</v>
          </cell>
        </row>
        <row r="234">
          <cell r="D234" t="str">
            <v>20</v>
          </cell>
          <cell r="E234" t="str">
            <v>Powiat zambrowski</v>
          </cell>
        </row>
        <row r="235">
          <cell r="D235" t="str">
            <v>22</v>
          </cell>
          <cell r="E235" t="str">
            <v>Powiat bytowski</v>
          </cell>
        </row>
        <row r="236">
          <cell r="D236" t="str">
            <v>22</v>
          </cell>
          <cell r="E236" t="str">
            <v>Powiat chojnicki</v>
          </cell>
        </row>
        <row r="237">
          <cell r="D237" t="str">
            <v>22</v>
          </cell>
          <cell r="E237" t="str">
            <v>Powiat człuchowski</v>
          </cell>
        </row>
        <row r="238">
          <cell r="D238" t="str">
            <v>22</v>
          </cell>
          <cell r="E238" t="str">
            <v>Powiat gdański</v>
          </cell>
        </row>
        <row r="239">
          <cell r="D239" t="str">
            <v>22</v>
          </cell>
          <cell r="E239" t="str">
            <v>Powiat kartuski</v>
          </cell>
        </row>
        <row r="240">
          <cell r="D240" t="str">
            <v>22</v>
          </cell>
          <cell r="E240" t="str">
            <v>Powiat kościerski</v>
          </cell>
        </row>
        <row r="241">
          <cell r="D241" t="str">
            <v>22</v>
          </cell>
          <cell r="E241" t="str">
            <v>Powiat kwidzyński</v>
          </cell>
        </row>
        <row r="242">
          <cell r="D242" t="str">
            <v>22</v>
          </cell>
          <cell r="E242" t="str">
            <v>Powiat lęborski</v>
          </cell>
        </row>
        <row r="243">
          <cell r="D243" t="str">
            <v>22</v>
          </cell>
          <cell r="E243" t="str">
            <v>Powiat m. Gdańsk</v>
          </cell>
        </row>
        <row r="244">
          <cell r="D244" t="str">
            <v>22</v>
          </cell>
          <cell r="E244" t="str">
            <v>Powiat m. Gdynia</v>
          </cell>
        </row>
        <row r="245">
          <cell r="D245" t="str">
            <v>22</v>
          </cell>
          <cell r="E245" t="str">
            <v>Powiat m. Słupsk</v>
          </cell>
        </row>
        <row r="246">
          <cell r="D246" t="str">
            <v>22</v>
          </cell>
          <cell r="E246" t="str">
            <v>Powiat m. Sopot</v>
          </cell>
        </row>
        <row r="247">
          <cell r="D247" t="str">
            <v>22</v>
          </cell>
          <cell r="E247" t="str">
            <v>Powiat malborski</v>
          </cell>
        </row>
        <row r="248">
          <cell r="D248" t="str">
            <v>22</v>
          </cell>
          <cell r="E248" t="str">
            <v>Powiat nowodworski</v>
          </cell>
        </row>
        <row r="249">
          <cell r="D249" t="str">
            <v>22</v>
          </cell>
          <cell r="E249" t="str">
            <v>Powiat pucki</v>
          </cell>
        </row>
        <row r="250">
          <cell r="D250" t="str">
            <v>22</v>
          </cell>
          <cell r="E250" t="str">
            <v>Powiat słupski</v>
          </cell>
        </row>
        <row r="251">
          <cell r="D251" t="str">
            <v>22</v>
          </cell>
          <cell r="E251" t="str">
            <v>Powiat starogardzki</v>
          </cell>
        </row>
        <row r="252">
          <cell r="D252" t="str">
            <v>22</v>
          </cell>
          <cell r="E252" t="str">
            <v>Powiat sztumski</v>
          </cell>
        </row>
        <row r="253">
          <cell r="D253" t="str">
            <v>22</v>
          </cell>
          <cell r="E253" t="str">
            <v>Powiat tczewski</v>
          </cell>
        </row>
        <row r="254">
          <cell r="D254" t="str">
            <v>22</v>
          </cell>
          <cell r="E254" t="str">
            <v>Powiat wejherowski</v>
          </cell>
        </row>
        <row r="255">
          <cell r="D255" t="str">
            <v>24</v>
          </cell>
          <cell r="E255" t="str">
            <v>Powiat będziński</v>
          </cell>
        </row>
        <row r="256">
          <cell r="D256" t="str">
            <v>24</v>
          </cell>
          <cell r="E256" t="str">
            <v>Powiat bielski</v>
          </cell>
        </row>
        <row r="257">
          <cell r="D257" t="str">
            <v>24</v>
          </cell>
          <cell r="E257" t="str">
            <v>Powiat bieruńsko-lędziński</v>
          </cell>
        </row>
        <row r="258">
          <cell r="D258" t="str">
            <v>24</v>
          </cell>
          <cell r="E258" t="str">
            <v>Powiat cieszyński</v>
          </cell>
        </row>
        <row r="259">
          <cell r="D259" t="str">
            <v>24</v>
          </cell>
          <cell r="E259" t="str">
            <v>Powiat częstochowski</v>
          </cell>
        </row>
        <row r="260">
          <cell r="D260" t="str">
            <v>24</v>
          </cell>
          <cell r="E260" t="str">
            <v>Powiat gliwicki</v>
          </cell>
        </row>
        <row r="261">
          <cell r="D261" t="str">
            <v>24</v>
          </cell>
          <cell r="E261" t="str">
            <v>Powiat kłobucki</v>
          </cell>
        </row>
        <row r="262">
          <cell r="D262" t="str">
            <v>24</v>
          </cell>
          <cell r="E262" t="str">
            <v>Powiat lubliniecki</v>
          </cell>
        </row>
        <row r="263">
          <cell r="D263" t="str">
            <v>24</v>
          </cell>
          <cell r="E263" t="str">
            <v>Powiat m. Bielsko-Biała</v>
          </cell>
        </row>
        <row r="264">
          <cell r="D264" t="str">
            <v>24</v>
          </cell>
          <cell r="E264" t="str">
            <v>Powiat m. Bytom</v>
          </cell>
        </row>
        <row r="265">
          <cell r="D265" t="str">
            <v>24</v>
          </cell>
          <cell r="E265" t="str">
            <v>Powiat m. Chorzów</v>
          </cell>
        </row>
        <row r="266">
          <cell r="D266" t="str">
            <v>24</v>
          </cell>
          <cell r="E266" t="str">
            <v>Powiat m. Częstochowa</v>
          </cell>
        </row>
        <row r="267">
          <cell r="D267" t="str">
            <v>24</v>
          </cell>
          <cell r="E267" t="str">
            <v>Powiat m. Dąbrowa Górnicza</v>
          </cell>
        </row>
        <row r="268">
          <cell r="D268" t="str">
            <v>24</v>
          </cell>
          <cell r="E268" t="str">
            <v>Powiat m. Gliwice</v>
          </cell>
        </row>
        <row r="269">
          <cell r="D269" t="str">
            <v>24</v>
          </cell>
          <cell r="E269" t="str">
            <v>Powiat m. Jastrzębie-Zdrój</v>
          </cell>
        </row>
        <row r="270">
          <cell r="D270" t="str">
            <v>24</v>
          </cell>
          <cell r="E270" t="str">
            <v>Powiat m. Jaworzno</v>
          </cell>
        </row>
        <row r="271">
          <cell r="D271" t="str">
            <v>24</v>
          </cell>
          <cell r="E271" t="str">
            <v>Powiat m. Katowice</v>
          </cell>
        </row>
        <row r="272">
          <cell r="D272" t="str">
            <v>24</v>
          </cell>
          <cell r="E272" t="str">
            <v>Powiat m. Mysłowice</v>
          </cell>
        </row>
        <row r="273">
          <cell r="D273" t="str">
            <v>24</v>
          </cell>
          <cell r="E273" t="str">
            <v>Powiat m. Piekary Śląskie</v>
          </cell>
        </row>
        <row r="274">
          <cell r="D274" t="str">
            <v>24</v>
          </cell>
          <cell r="E274" t="str">
            <v>Powiat m. Ruda Śląska</v>
          </cell>
        </row>
        <row r="275">
          <cell r="D275" t="str">
            <v>24</v>
          </cell>
          <cell r="E275" t="str">
            <v>Powiat m. Rybnik</v>
          </cell>
        </row>
        <row r="276">
          <cell r="D276" t="str">
            <v>24</v>
          </cell>
          <cell r="E276" t="str">
            <v>Powiat m. Siemianowice Śląskie</v>
          </cell>
        </row>
        <row r="277">
          <cell r="D277" t="str">
            <v>24</v>
          </cell>
          <cell r="E277" t="str">
            <v>Powiat m. Sosnowiec</v>
          </cell>
        </row>
        <row r="278">
          <cell r="D278" t="str">
            <v>24</v>
          </cell>
          <cell r="E278" t="str">
            <v>Powiat m. Świętochłowice</v>
          </cell>
        </row>
        <row r="279">
          <cell r="D279" t="str">
            <v>24</v>
          </cell>
          <cell r="E279" t="str">
            <v>Powiat m. Tychy</v>
          </cell>
        </row>
        <row r="280">
          <cell r="D280" t="str">
            <v>24</v>
          </cell>
          <cell r="E280" t="str">
            <v>Powiat m. Zabrze</v>
          </cell>
        </row>
        <row r="281">
          <cell r="D281" t="str">
            <v>24</v>
          </cell>
          <cell r="E281" t="str">
            <v>Powiat m. Żory</v>
          </cell>
        </row>
        <row r="282">
          <cell r="D282" t="str">
            <v>24</v>
          </cell>
          <cell r="E282" t="str">
            <v>Powiat mikołowski</v>
          </cell>
        </row>
        <row r="283">
          <cell r="D283" t="str">
            <v>24</v>
          </cell>
          <cell r="E283" t="str">
            <v>Powiat myszkowski</v>
          </cell>
        </row>
        <row r="284">
          <cell r="D284" t="str">
            <v>24</v>
          </cell>
          <cell r="E284" t="str">
            <v>Powiat pszczyński</v>
          </cell>
        </row>
        <row r="285">
          <cell r="D285" t="str">
            <v>24</v>
          </cell>
          <cell r="E285" t="str">
            <v>Powiat raciborski</v>
          </cell>
        </row>
        <row r="286">
          <cell r="D286" t="str">
            <v>24</v>
          </cell>
          <cell r="E286" t="str">
            <v>Powiat rybnicki</v>
          </cell>
        </row>
        <row r="287">
          <cell r="D287" t="str">
            <v>24</v>
          </cell>
          <cell r="E287" t="str">
            <v>Powiat tarnogórski</v>
          </cell>
        </row>
        <row r="288">
          <cell r="D288" t="str">
            <v>24</v>
          </cell>
          <cell r="E288" t="str">
            <v>Powiat wodzisławski</v>
          </cell>
        </row>
        <row r="289">
          <cell r="D289" t="str">
            <v>24</v>
          </cell>
          <cell r="E289" t="str">
            <v>Powiat zawierciański</v>
          </cell>
        </row>
        <row r="290">
          <cell r="D290" t="str">
            <v>24</v>
          </cell>
          <cell r="E290" t="str">
            <v>Powiat żywiecki</v>
          </cell>
        </row>
        <row r="291">
          <cell r="D291" t="str">
            <v>26</v>
          </cell>
          <cell r="E291" t="str">
            <v>Powiat buski</v>
          </cell>
        </row>
        <row r="292">
          <cell r="D292" t="str">
            <v>26</v>
          </cell>
          <cell r="E292" t="str">
            <v>Powiat jędrzejowski</v>
          </cell>
        </row>
        <row r="293">
          <cell r="D293" t="str">
            <v>26</v>
          </cell>
          <cell r="E293" t="str">
            <v>Powiat kazimierski</v>
          </cell>
        </row>
        <row r="294">
          <cell r="D294" t="str">
            <v>26</v>
          </cell>
          <cell r="E294" t="str">
            <v>Powiat kielecki</v>
          </cell>
        </row>
        <row r="295">
          <cell r="D295" t="str">
            <v>26</v>
          </cell>
          <cell r="E295" t="str">
            <v>Powiat konecki</v>
          </cell>
        </row>
        <row r="296">
          <cell r="D296" t="str">
            <v>26</v>
          </cell>
          <cell r="E296" t="str">
            <v>Powiat m. Kielce</v>
          </cell>
        </row>
        <row r="297">
          <cell r="D297" t="str">
            <v>26</v>
          </cell>
          <cell r="E297" t="str">
            <v>Powiat opatowski</v>
          </cell>
        </row>
        <row r="298">
          <cell r="D298" t="str">
            <v>26</v>
          </cell>
          <cell r="E298" t="str">
            <v>Powiat ostrowiecki</v>
          </cell>
        </row>
        <row r="299">
          <cell r="D299" t="str">
            <v>26</v>
          </cell>
          <cell r="E299" t="str">
            <v>Powiat pińczowski</v>
          </cell>
        </row>
        <row r="300">
          <cell r="D300" t="str">
            <v>26</v>
          </cell>
          <cell r="E300" t="str">
            <v>Powiat sandomierski</v>
          </cell>
        </row>
        <row r="301">
          <cell r="D301" t="str">
            <v>26</v>
          </cell>
          <cell r="E301" t="str">
            <v>Powiat skarżyski</v>
          </cell>
        </row>
        <row r="302">
          <cell r="D302" t="str">
            <v>26</v>
          </cell>
          <cell r="E302" t="str">
            <v>Powiat starachowicki</v>
          </cell>
        </row>
        <row r="303">
          <cell r="D303" t="str">
            <v>26</v>
          </cell>
          <cell r="E303" t="str">
            <v>Powiat staszowski</v>
          </cell>
        </row>
        <row r="304">
          <cell r="D304" t="str">
            <v>26</v>
          </cell>
          <cell r="E304" t="str">
            <v>Powiat włoszczowski</v>
          </cell>
        </row>
        <row r="305">
          <cell r="D305" t="str">
            <v>28</v>
          </cell>
          <cell r="E305" t="str">
            <v>Powiat bartoszycki</v>
          </cell>
        </row>
        <row r="306">
          <cell r="D306" t="str">
            <v>28</v>
          </cell>
          <cell r="E306" t="str">
            <v>Powiat braniewski</v>
          </cell>
        </row>
        <row r="307">
          <cell r="D307" t="str">
            <v>28</v>
          </cell>
          <cell r="E307" t="str">
            <v>Powiat działdowski</v>
          </cell>
        </row>
        <row r="308">
          <cell r="D308" t="str">
            <v>28</v>
          </cell>
          <cell r="E308" t="str">
            <v>Powiat elbląski</v>
          </cell>
        </row>
        <row r="309">
          <cell r="D309" t="str">
            <v>28</v>
          </cell>
          <cell r="E309" t="str">
            <v>Powiat ełcki</v>
          </cell>
        </row>
        <row r="310">
          <cell r="D310" t="str">
            <v>28</v>
          </cell>
          <cell r="E310" t="str">
            <v>Powiat giżycki</v>
          </cell>
        </row>
        <row r="311">
          <cell r="D311" t="str">
            <v>28</v>
          </cell>
          <cell r="E311" t="str">
            <v>Powiat gołdapski</v>
          </cell>
        </row>
        <row r="312">
          <cell r="D312" t="str">
            <v>28</v>
          </cell>
          <cell r="E312" t="str">
            <v>Powiat iławski</v>
          </cell>
        </row>
        <row r="313">
          <cell r="D313" t="str">
            <v>28</v>
          </cell>
          <cell r="E313" t="str">
            <v>Powiat kętrzyński</v>
          </cell>
        </row>
        <row r="314">
          <cell r="D314" t="str">
            <v>28</v>
          </cell>
          <cell r="E314" t="str">
            <v>Powiat lidzbarski</v>
          </cell>
        </row>
        <row r="315">
          <cell r="D315" t="str">
            <v>28</v>
          </cell>
          <cell r="E315" t="str">
            <v>Powiat m. Elbląg</v>
          </cell>
        </row>
        <row r="316">
          <cell r="D316" t="str">
            <v>28</v>
          </cell>
          <cell r="E316" t="str">
            <v>Powiat m. Olsztyn</v>
          </cell>
        </row>
        <row r="317">
          <cell r="D317" t="str">
            <v>28</v>
          </cell>
          <cell r="E317" t="str">
            <v>Powiat mrągowski</v>
          </cell>
        </row>
        <row r="318">
          <cell r="D318" t="str">
            <v>28</v>
          </cell>
          <cell r="E318" t="str">
            <v>Powiat nidzicki</v>
          </cell>
        </row>
        <row r="319">
          <cell r="D319" t="str">
            <v>28</v>
          </cell>
          <cell r="E319" t="str">
            <v>Powiat nowomiejski</v>
          </cell>
        </row>
        <row r="320">
          <cell r="D320" t="str">
            <v>28</v>
          </cell>
          <cell r="E320" t="str">
            <v>Powiat olecki</v>
          </cell>
        </row>
        <row r="321">
          <cell r="D321" t="str">
            <v>28</v>
          </cell>
          <cell r="E321" t="str">
            <v>Powiat olsztyński</v>
          </cell>
        </row>
        <row r="322">
          <cell r="D322" t="str">
            <v>28</v>
          </cell>
          <cell r="E322" t="str">
            <v>Powiat ostródzki</v>
          </cell>
        </row>
        <row r="323">
          <cell r="D323" t="str">
            <v>28</v>
          </cell>
          <cell r="E323" t="str">
            <v>Powiat piski</v>
          </cell>
        </row>
        <row r="324">
          <cell r="D324" t="str">
            <v>28</v>
          </cell>
          <cell r="E324" t="str">
            <v>Powiat szczycieński</v>
          </cell>
        </row>
        <row r="325">
          <cell r="D325" t="str">
            <v>28</v>
          </cell>
          <cell r="E325" t="str">
            <v>Powiat węgorzewski</v>
          </cell>
        </row>
        <row r="326">
          <cell r="D326" t="str">
            <v>30</v>
          </cell>
          <cell r="E326" t="str">
            <v>Powiat chodzieski</v>
          </cell>
        </row>
        <row r="327">
          <cell r="D327" t="str">
            <v>30</v>
          </cell>
          <cell r="E327" t="str">
            <v>Powiat czarnkowsko-trzcianecki</v>
          </cell>
        </row>
        <row r="328">
          <cell r="D328" t="str">
            <v>30</v>
          </cell>
          <cell r="E328" t="str">
            <v>Powiat gnieźnieński</v>
          </cell>
        </row>
        <row r="329">
          <cell r="D329" t="str">
            <v>30</v>
          </cell>
          <cell r="E329" t="str">
            <v>Powiat gostyński</v>
          </cell>
        </row>
        <row r="330">
          <cell r="D330" t="str">
            <v>30</v>
          </cell>
          <cell r="E330" t="str">
            <v>Powiat grodziski</v>
          </cell>
        </row>
        <row r="331">
          <cell r="D331" t="str">
            <v>30</v>
          </cell>
          <cell r="E331" t="str">
            <v>Powiat jarociński</v>
          </cell>
        </row>
        <row r="332">
          <cell r="D332" t="str">
            <v>30</v>
          </cell>
          <cell r="E332" t="str">
            <v>Powiat kaliski</v>
          </cell>
        </row>
        <row r="333">
          <cell r="D333" t="str">
            <v>30</v>
          </cell>
          <cell r="E333" t="str">
            <v>Powiat kępiński</v>
          </cell>
        </row>
        <row r="334">
          <cell r="D334" t="str">
            <v>30</v>
          </cell>
          <cell r="E334" t="str">
            <v>Powiat kolski</v>
          </cell>
        </row>
        <row r="335">
          <cell r="D335" t="str">
            <v>30</v>
          </cell>
          <cell r="E335" t="str">
            <v>Powiat koniński</v>
          </cell>
        </row>
        <row r="336">
          <cell r="D336" t="str">
            <v>30</v>
          </cell>
          <cell r="E336" t="str">
            <v>Powiat kościański</v>
          </cell>
        </row>
        <row r="337">
          <cell r="D337" t="str">
            <v>30</v>
          </cell>
          <cell r="E337" t="str">
            <v>Powiat krotoszyński</v>
          </cell>
        </row>
        <row r="338">
          <cell r="D338" t="str">
            <v>30</v>
          </cell>
          <cell r="E338" t="str">
            <v>Powiat leszczyński</v>
          </cell>
        </row>
        <row r="339">
          <cell r="D339" t="str">
            <v>30</v>
          </cell>
          <cell r="E339" t="str">
            <v>Powiat m. Kalisz</v>
          </cell>
        </row>
        <row r="340">
          <cell r="D340" t="str">
            <v>30</v>
          </cell>
          <cell r="E340" t="str">
            <v>Powiat m. Konin</v>
          </cell>
        </row>
        <row r="341">
          <cell r="D341" t="str">
            <v>30</v>
          </cell>
          <cell r="E341" t="str">
            <v>Powiat m. Leszno</v>
          </cell>
        </row>
        <row r="342">
          <cell r="D342" t="str">
            <v>30</v>
          </cell>
          <cell r="E342" t="str">
            <v>Powiat m. Poznań</v>
          </cell>
        </row>
        <row r="343">
          <cell r="D343" t="str">
            <v>30</v>
          </cell>
          <cell r="E343" t="str">
            <v>Powiat międzychodzki</v>
          </cell>
        </row>
        <row r="344">
          <cell r="D344" t="str">
            <v>30</v>
          </cell>
          <cell r="E344" t="str">
            <v>Powiat nowotomyski</v>
          </cell>
        </row>
        <row r="345">
          <cell r="D345" t="str">
            <v>30</v>
          </cell>
          <cell r="E345" t="str">
            <v>Powiat obornicki</v>
          </cell>
        </row>
        <row r="346">
          <cell r="D346" t="str">
            <v>30</v>
          </cell>
          <cell r="E346" t="str">
            <v>Powiat ostrowski</v>
          </cell>
        </row>
        <row r="347">
          <cell r="D347" t="str">
            <v>30</v>
          </cell>
          <cell r="E347" t="str">
            <v>Powiat ostrzeszowski</v>
          </cell>
        </row>
        <row r="348">
          <cell r="D348" t="str">
            <v>30</v>
          </cell>
          <cell r="E348" t="str">
            <v>Powiat pilski</v>
          </cell>
        </row>
        <row r="349">
          <cell r="D349" t="str">
            <v>30</v>
          </cell>
          <cell r="E349" t="str">
            <v>Powiat pleszewski</v>
          </cell>
        </row>
        <row r="350">
          <cell r="D350" t="str">
            <v>30</v>
          </cell>
          <cell r="E350" t="str">
            <v>Powiat poznański</v>
          </cell>
        </row>
        <row r="351">
          <cell r="D351" t="str">
            <v>30</v>
          </cell>
          <cell r="E351" t="str">
            <v>Powiat rawicki</v>
          </cell>
        </row>
        <row r="352">
          <cell r="D352" t="str">
            <v>30</v>
          </cell>
          <cell r="E352" t="str">
            <v>Powiat słupecki</v>
          </cell>
        </row>
        <row r="353">
          <cell r="D353" t="str">
            <v>30</v>
          </cell>
          <cell r="E353" t="str">
            <v>Powiat szamotulski</v>
          </cell>
        </row>
        <row r="354">
          <cell r="D354" t="str">
            <v>30</v>
          </cell>
          <cell r="E354" t="str">
            <v>Powiat średzki</v>
          </cell>
        </row>
        <row r="355">
          <cell r="D355" t="str">
            <v>30</v>
          </cell>
          <cell r="E355" t="str">
            <v>Powiat śremski</v>
          </cell>
        </row>
        <row r="356">
          <cell r="D356" t="str">
            <v>30</v>
          </cell>
          <cell r="E356" t="str">
            <v>Powiat turecki</v>
          </cell>
        </row>
        <row r="357">
          <cell r="D357" t="str">
            <v>30</v>
          </cell>
          <cell r="E357" t="str">
            <v>Powiat wągrowiecki</v>
          </cell>
        </row>
        <row r="358">
          <cell r="D358" t="str">
            <v>30</v>
          </cell>
          <cell r="E358" t="str">
            <v>Powiat wolsztyński</v>
          </cell>
        </row>
        <row r="359">
          <cell r="D359" t="str">
            <v>30</v>
          </cell>
          <cell r="E359" t="str">
            <v>Powiat wrzesiński</v>
          </cell>
        </row>
        <row r="360">
          <cell r="D360" t="str">
            <v>30</v>
          </cell>
          <cell r="E360" t="str">
            <v>Powiat złotowski</v>
          </cell>
        </row>
        <row r="361">
          <cell r="D361" t="str">
            <v>32</v>
          </cell>
          <cell r="E361" t="str">
            <v>Powiat białogardzki</v>
          </cell>
        </row>
        <row r="362">
          <cell r="D362" t="str">
            <v>32</v>
          </cell>
          <cell r="E362" t="str">
            <v>Powiat choszczeński</v>
          </cell>
        </row>
        <row r="363">
          <cell r="D363" t="str">
            <v>32</v>
          </cell>
          <cell r="E363" t="str">
            <v>Powiat drawski</v>
          </cell>
        </row>
        <row r="364">
          <cell r="D364" t="str">
            <v>32</v>
          </cell>
          <cell r="E364" t="str">
            <v>Powiat goleniowski</v>
          </cell>
        </row>
        <row r="365">
          <cell r="D365" t="str">
            <v>32</v>
          </cell>
          <cell r="E365" t="str">
            <v>Powiat gryficki</v>
          </cell>
        </row>
        <row r="366">
          <cell r="D366" t="str">
            <v>32</v>
          </cell>
          <cell r="E366" t="str">
            <v>Powiat gryfiński</v>
          </cell>
        </row>
        <row r="367">
          <cell r="D367" t="str">
            <v>32</v>
          </cell>
          <cell r="E367" t="str">
            <v>Powiat kamieński</v>
          </cell>
        </row>
        <row r="368">
          <cell r="D368" t="str">
            <v>32</v>
          </cell>
          <cell r="E368" t="str">
            <v>Powiat kołobrzeski</v>
          </cell>
        </row>
        <row r="369">
          <cell r="D369" t="str">
            <v>32</v>
          </cell>
          <cell r="E369" t="str">
            <v>Powiat koszaliński</v>
          </cell>
        </row>
        <row r="370">
          <cell r="D370" t="str">
            <v>32</v>
          </cell>
          <cell r="E370" t="str">
            <v>Powiat łobeski</v>
          </cell>
        </row>
        <row r="371">
          <cell r="D371" t="str">
            <v>32</v>
          </cell>
          <cell r="E371" t="str">
            <v>Powiat m. Koszalin</v>
          </cell>
        </row>
        <row r="372">
          <cell r="D372" t="str">
            <v>32</v>
          </cell>
          <cell r="E372" t="str">
            <v>Powiat m. Szczecin</v>
          </cell>
        </row>
        <row r="373">
          <cell r="D373" t="str">
            <v>32</v>
          </cell>
          <cell r="E373" t="str">
            <v>Powiat m. Świnoujście</v>
          </cell>
        </row>
        <row r="374">
          <cell r="D374" t="str">
            <v>32</v>
          </cell>
          <cell r="E374" t="str">
            <v>Powiat myśliborski</v>
          </cell>
        </row>
        <row r="375">
          <cell r="D375" t="str">
            <v>32</v>
          </cell>
          <cell r="E375" t="str">
            <v>Powiat policki</v>
          </cell>
        </row>
        <row r="376">
          <cell r="D376" t="str">
            <v>32</v>
          </cell>
          <cell r="E376" t="str">
            <v>Powiat pyrzycki</v>
          </cell>
        </row>
        <row r="377">
          <cell r="D377" t="str">
            <v>32</v>
          </cell>
          <cell r="E377" t="str">
            <v>Powiat sławieński</v>
          </cell>
        </row>
        <row r="378">
          <cell r="D378" t="str">
            <v>32</v>
          </cell>
          <cell r="E378" t="str">
            <v>Powiat stargardzki</v>
          </cell>
        </row>
        <row r="379">
          <cell r="D379" t="str">
            <v>32</v>
          </cell>
          <cell r="E379" t="str">
            <v>Powiat szczecinecki</v>
          </cell>
        </row>
        <row r="380">
          <cell r="D380" t="str">
            <v>32</v>
          </cell>
          <cell r="E380" t="str">
            <v>Powiat świdwiński</v>
          </cell>
        </row>
        <row r="381">
          <cell r="D381" t="str">
            <v>32</v>
          </cell>
          <cell r="E381" t="str">
            <v>Powiat wałecki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Zestawienie"/>
      <sheetName val="Przykład zestawienia"/>
      <sheetName val="Legenda"/>
      <sheetName val="Słowniki"/>
    </sheetNames>
    <sheetDataSet>
      <sheetData sheetId="4">
        <row r="2">
          <cell r="B2" t="str">
            <v>WOJ. DOLNOŚLĄSKIE</v>
          </cell>
        </row>
        <row r="3">
          <cell r="B3" t="str">
            <v>WOJ. KUJAWSKO-POMORSKIE</v>
          </cell>
        </row>
        <row r="4">
          <cell r="B4" t="str">
            <v>WOJ. LUBELSKIE</v>
          </cell>
        </row>
        <row r="5">
          <cell r="B5" t="str">
            <v>WOJ. LUBUSKIE</v>
          </cell>
        </row>
        <row r="6">
          <cell r="B6" t="str">
            <v>WOJ. ŁÓDZKIE</v>
          </cell>
        </row>
        <row r="7">
          <cell r="B7" t="str">
            <v>WOJ. MAŁOPOLSKIE</v>
          </cell>
        </row>
        <row r="8">
          <cell r="B8" t="str">
            <v>WOJ. MAZOWIECKIE</v>
          </cell>
        </row>
        <row r="9">
          <cell r="B9" t="str">
            <v>WOJ. OPOLSKIE</v>
          </cell>
        </row>
        <row r="10">
          <cell r="B10" t="str">
            <v>WOJ. PODKARPACKIE</v>
          </cell>
        </row>
        <row r="11">
          <cell r="B11" t="str">
            <v>WOJ. PODLASKIE</v>
          </cell>
        </row>
        <row r="12">
          <cell r="B12" t="str">
            <v>WOJ. POMORSKIE</v>
          </cell>
        </row>
        <row r="13">
          <cell r="B13" t="str">
            <v>WOJ. ŚLĄSKIE</v>
          </cell>
        </row>
        <row r="14">
          <cell r="B14" t="str">
            <v>WOJ. ŚWIĘTOKRZYSKIE</v>
          </cell>
        </row>
        <row r="15">
          <cell r="B15" t="str">
            <v>WOJ. WARMIŃSKO-MAZURSKIE</v>
          </cell>
        </row>
        <row r="16">
          <cell r="B16" t="str">
            <v>WOJ. WIELKOPOLSKIE</v>
          </cell>
        </row>
        <row r="17">
          <cell r="B17" t="str">
            <v>WOJ. 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">
      <selection activeCell="C34" sqref="C34"/>
    </sheetView>
  </sheetViews>
  <sheetFormatPr defaultColWidth="32.625" defaultRowHeight="12.75"/>
  <cols>
    <col min="1" max="1" width="6.00390625" style="1" customWidth="1"/>
    <col min="2" max="2" width="16.375" style="0" customWidth="1"/>
    <col min="3" max="3" width="6.25390625" style="1" customWidth="1"/>
    <col min="4" max="4" width="24.125" style="1" customWidth="1"/>
    <col min="5" max="5" width="9.875" style="0" customWidth="1"/>
    <col min="6" max="6" width="6.25390625" style="1" customWidth="1"/>
    <col min="7" max="7" width="35.375" style="0" customWidth="1"/>
    <col min="8" max="8" width="38.875" style="1" customWidth="1"/>
    <col min="9" max="9" width="8.875" style="1" customWidth="1"/>
    <col min="10" max="10" width="40.375" style="0" customWidth="1"/>
  </cols>
  <sheetData>
    <row r="1" spans="1:10" s="15" customFormat="1" ht="12.75">
      <c r="A1" s="16" t="s">
        <v>922</v>
      </c>
      <c r="B1" s="17" t="s">
        <v>923</v>
      </c>
      <c r="C1" s="26" t="s">
        <v>924</v>
      </c>
      <c r="D1" s="26" t="s">
        <v>925</v>
      </c>
      <c r="E1" s="16" t="s">
        <v>926</v>
      </c>
      <c r="F1" s="16" t="s">
        <v>1117</v>
      </c>
      <c r="G1" s="16" t="s">
        <v>927</v>
      </c>
      <c r="H1" s="16" t="s">
        <v>934</v>
      </c>
      <c r="I1" s="16" t="s">
        <v>935</v>
      </c>
      <c r="J1" s="14"/>
    </row>
    <row r="2" spans="1:10" ht="12.75">
      <c r="A2" s="1">
        <v>12</v>
      </c>
      <c r="B2" t="s">
        <v>320</v>
      </c>
      <c r="C2" s="27" t="s">
        <v>900</v>
      </c>
      <c r="D2" s="29" t="s">
        <v>321</v>
      </c>
      <c r="E2" s="13" t="s">
        <v>385</v>
      </c>
      <c r="F2" s="12" t="s">
        <v>902</v>
      </c>
      <c r="G2" s="13" t="s">
        <v>386</v>
      </c>
      <c r="H2" s="11" t="s">
        <v>384</v>
      </c>
      <c r="I2" s="22" t="s">
        <v>936</v>
      </c>
      <c r="J2" s="13"/>
    </row>
    <row r="3" spans="3:10" ht="12.75">
      <c r="C3" s="27" t="s">
        <v>901</v>
      </c>
      <c r="D3" s="29" t="s">
        <v>322</v>
      </c>
      <c r="E3" s="13" t="s">
        <v>387</v>
      </c>
      <c r="F3" s="12" t="s">
        <v>902</v>
      </c>
      <c r="G3" s="13" t="s">
        <v>388</v>
      </c>
      <c r="H3" s="11" t="s">
        <v>773</v>
      </c>
      <c r="I3" s="22" t="s">
        <v>937</v>
      </c>
      <c r="J3" s="13"/>
    </row>
    <row r="4" spans="3:10" ht="12.75">
      <c r="C4" s="27" t="s">
        <v>902</v>
      </c>
      <c r="D4" s="29" t="s">
        <v>323</v>
      </c>
      <c r="E4" s="13" t="s">
        <v>774</v>
      </c>
      <c r="F4" s="12" t="s">
        <v>920</v>
      </c>
      <c r="G4" s="13" t="s">
        <v>775</v>
      </c>
      <c r="H4" s="11" t="s">
        <v>390</v>
      </c>
      <c r="I4" s="22" t="s">
        <v>938</v>
      </c>
      <c r="J4" s="13"/>
    </row>
    <row r="5" spans="3:10" ht="12.75">
      <c r="C5" s="27" t="s">
        <v>903</v>
      </c>
      <c r="D5" s="29" t="s">
        <v>324</v>
      </c>
      <c r="E5" s="13" t="s">
        <v>776</v>
      </c>
      <c r="F5" s="12" t="s">
        <v>920</v>
      </c>
      <c r="G5" s="13" t="s">
        <v>777</v>
      </c>
      <c r="H5" s="11" t="s">
        <v>766</v>
      </c>
      <c r="I5" s="22" t="s">
        <v>939</v>
      </c>
      <c r="J5" s="13"/>
    </row>
    <row r="6" spans="1:10" ht="12.75">
      <c r="A6"/>
      <c r="C6" s="27" t="s">
        <v>904</v>
      </c>
      <c r="D6" s="29" t="s">
        <v>325</v>
      </c>
      <c r="E6" s="13" t="s">
        <v>389</v>
      </c>
      <c r="F6" s="12" t="s">
        <v>902</v>
      </c>
      <c r="G6" s="13" t="s">
        <v>390</v>
      </c>
      <c r="H6" s="11" t="s">
        <v>425</v>
      </c>
      <c r="I6" s="22" t="s">
        <v>940</v>
      </c>
      <c r="J6" s="13"/>
    </row>
    <row r="7" spans="3:10" ht="12.75">
      <c r="C7" s="27" t="s">
        <v>905</v>
      </c>
      <c r="D7" s="29" t="s">
        <v>326</v>
      </c>
      <c r="E7" s="13" t="s">
        <v>765</v>
      </c>
      <c r="F7" s="12" t="s">
        <v>919</v>
      </c>
      <c r="G7" s="13" t="s">
        <v>766</v>
      </c>
      <c r="H7" s="11" t="s">
        <v>801</v>
      </c>
      <c r="I7" s="22" t="s">
        <v>941</v>
      </c>
      <c r="J7" s="13"/>
    </row>
    <row r="8" spans="3:10" ht="12.75">
      <c r="C8" s="27" t="s">
        <v>907</v>
      </c>
      <c r="D8" s="29" t="s">
        <v>340</v>
      </c>
      <c r="E8" s="13" t="s">
        <v>426</v>
      </c>
      <c r="F8" s="12" t="s">
        <v>904</v>
      </c>
      <c r="G8" s="13" t="s">
        <v>427</v>
      </c>
      <c r="H8" s="11" t="s">
        <v>431</v>
      </c>
      <c r="I8" s="22" t="s">
        <v>942</v>
      </c>
      <c r="J8" s="13"/>
    </row>
    <row r="9" spans="3:10" ht="12.75">
      <c r="C9" s="27" t="s">
        <v>906</v>
      </c>
      <c r="D9" s="29" t="s">
        <v>327</v>
      </c>
      <c r="E9" s="13" t="s">
        <v>428</v>
      </c>
      <c r="F9" s="12" t="s">
        <v>904</v>
      </c>
      <c r="G9" s="13" t="s">
        <v>429</v>
      </c>
      <c r="H9" s="11" t="s">
        <v>344</v>
      </c>
      <c r="I9" s="22" t="s">
        <v>943</v>
      </c>
      <c r="J9" s="13"/>
    </row>
    <row r="10" spans="3:10" ht="12.75">
      <c r="C10" s="27" t="s">
        <v>910</v>
      </c>
      <c r="D10" s="29" t="s">
        <v>328</v>
      </c>
      <c r="E10" s="13" t="s">
        <v>800</v>
      </c>
      <c r="F10" s="12" t="s">
        <v>921</v>
      </c>
      <c r="G10" s="13" t="s">
        <v>801</v>
      </c>
      <c r="H10" s="11" t="s">
        <v>346</v>
      </c>
      <c r="I10" s="22" t="s">
        <v>944</v>
      </c>
      <c r="J10" s="13"/>
    </row>
    <row r="11" spans="3:10" ht="12.75">
      <c r="C11" s="27" t="s">
        <v>911</v>
      </c>
      <c r="D11" s="29" t="s">
        <v>329</v>
      </c>
      <c r="E11" s="13" t="s">
        <v>430</v>
      </c>
      <c r="F11" s="12" t="s">
        <v>904</v>
      </c>
      <c r="G11" s="13" t="s">
        <v>431</v>
      </c>
      <c r="H11" s="11" t="s">
        <v>407</v>
      </c>
      <c r="I11" s="22" t="s">
        <v>945</v>
      </c>
      <c r="J11" s="13"/>
    </row>
    <row r="12" spans="3:10" ht="12.75">
      <c r="C12" s="27" t="s">
        <v>912</v>
      </c>
      <c r="D12" s="29" t="s">
        <v>330</v>
      </c>
      <c r="E12" s="13" t="s">
        <v>343</v>
      </c>
      <c r="F12" s="12" t="s">
        <v>900</v>
      </c>
      <c r="G12" s="13" t="s">
        <v>344</v>
      </c>
      <c r="H12" s="11" t="s">
        <v>407</v>
      </c>
      <c r="I12" s="22" t="s">
        <v>946</v>
      </c>
      <c r="J12" s="13"/>
    </row>
    <row r="13" spans="3:10" ht="12.75">
      <c r="C13" s="27" t="s">
        <v>913</v>
      </c>
      <c r="D13" s="29" t="s">
        <v>331</v>
      </c>
      <c r="E13" s="13" t="s">
        <v>345</v>
      </c>
      <c r="F13" s="12" t="s">
        <v>900</v>
      </c>
      <c r="G13" s="13" t="s">
        <v>346</v>
      </c>
      <c r="H13" s="11" t="s">
        <v>365</v>
      </c>
      <c r="I13" s="22" t="s">
        <v>947</v>
      </c>
      <c r="J13" s="13"/>
    </row>
    <row r="14" spans="3:10" ht="12.75">
      <c r="C14" s="27" t="s">
        <v>908</v>
      </c>
      <c r="D14" s="29" t="s">
        <v>341</v>
      </c>
      <c r="E14" s="13" t="s">
        <v>406</v>
      </c>
      <c r="F14" s="12" t="s">
        <v>903</v>
      </c>
      <c r="G14" s="13" t="s">
        <v>407</v>
      </c>
      <c r="H14" s="11" t="s">
        <v>366</v>
      </c>
      <c r="I14" s="22" t="s">
        <v>948</v>
      </c>
      <c r="J14" s="13"/>
    </row>
    <row r="15" spans="3:10" ht="12.75">
      <c r="C15" s="27" t="s">
        <v>914</v>
      </c>
      <c r="D15" s="29" t="s">
        <v>332</v>
      </c>
      <c r="E15" s="13" t="s">
        <v>640</v>
      </c>
      <c r="F15" s="12" t="s">
        <v>914</v>
      </c>
      <c r="G15" s="13" t="s">
        <v>407</v>
      </c>
      <c r="H15" s="11" t="s">
        <v>657</v>
      </c>
      <c r="I15" s="22" t="s">
        <v>949</v>
      </c>
      <c r="J15" s="13"/>
    </row>
    <row r="16" spans="3:10" ht="12.75">
      <c r="C16" s="27" t="s">
        <v>915</v>
      </c>
      <c r="D16" s="29" t="s">
        <v>333</v>
      </c>
      <c r="E16" s="13" t="s">
        <v>364</v>
      </c>
      <c r="F16" s="12" t="s">
        <v>901</v>
      </c>
      <c r="G16" s="13" t="s">
        <v>365</v>
      </c>
      <c r="H16" s="11" t="s">
        <v>827</v>
      </c>
      <c r="I16" s="22" t="s">
        <v>950</v>
      </c>
      <c r="J16" s="13"/>
    </row>
    <row r="17" spans="3:10" ht="12.75">
      <c r="C17" s="27" t="s">
        <v>916</v>
      </c>
      <c r="D17" s="29" t="s">
        <v>334</v>
      </c>
      <c r="E17" s="13" t="s">
        <v>367</v>
      </c>
      <c r="F17" s="12" t="s">
        <v>901</v>
      </c>
      <c r="G17" s="13" t="s">
        <v>368</v>
      </c>
      <c r="H17" s="11" t="s">
        <v>705</v>
      </c>
      <c r="I17" s="22" t="s">
        <v>951</v>
      </c>
      <c r="J17" s="13"/>
    </row>
    <row r="18" spans="3:10" ht="12.75">
      <c r="C18" s="27" t="s">
        <v>917</v>
      </c>
      <c r="D18" s="29" t="s">
        <v>335</v>
      </c>
      <c r="E18" s="13" t="s">
        <v>369</v>
      </c>
      <c r="F18" s="12" t="s">
        <v>901</v>
      </c>
      <c r="G18" s="13" t="s">
        <v>370</v>
      </c>
      <c r="H18" s="11" t="s">
        <v>768</v>
      </c>
      <c r="I18" s="22" t="s">
        <v>952</v>
      </c>
      <c r="J18" s="13"/>
    </row>
    <row r="19" spans="3:10" ht="12.75">
      <c r="C19" s="27" t="s">
        <v>918</v>
      </c>
      <c r="D19" s="29" t="s">
        <v>336</v>
      </c>
      <c r="E19" s="13" t="s">
        <v>658</v>
      </c>
      <c r="F19" s="12" t="s">
        <v>915</v>
      </c>
      <c r="G19" s="13" t="s">
        <v>659</v>
      </c>
      <c r="H19" s="11" t="s">
        <v>639</v>
      </c>
      <c r="I19" s="22" t="s">
        <v>953</v>
      </c>
      <c r="J19" s="13"/>
    </row>
    <row r="20" spans="3:10" ht="12.75">
      <c r="C20" s="27" t="s">
        <v>909</v>
      </c>
      <c r="D20" s="29" t="s">
        <v>342</v>
      </c>
      <c r="E20" s="13" t="s">
        <v>660</v>
      </c>
      <c r="F20" s="12" t="s">
        <v>915</v>
      </c>
      <c r="G20" s="13" t="s">
        <v>661</v>
      </c>
      <c r="H20" s="11" t="s">
        <v>707</v>
      </c>
      <c r="I20" s="22" t="s">
        <v>954</v>
      </c>
      <c r="J20" s="13"/>
    </row>
    <row r="21" spans="3:10" ht="12.75">
      <c r="C21" s="27" t="s">
        <v>919</v>
      </c>
      <c r="D21" s="29" t="s">
        <v>337</v>
      </c>
      <c r="E21" s="13" t="s">
        <v>778</v>
      </c>
      <c r="F21" s="12" t="s">
        <v>920</v>
      </c>
      <c r="G21" s="13" t="s">
        <v>827</v>
      </c>
      <c r="H21" s="11" t="s">
        <v>519</v>
      </c>
      <c r="I21" s="22" t="s">
        <v>955</v>
      </c>
      <c r="J21" s="13"/>
    </row>
    <row r="22" spans="3:10" ht="12.75">
      <c r="C22" s="27" t="s">
        <v>920</v>
      </c>
      <c r="D22" s="29" t="s">
        <v>338</v>
      </c>
      <c r="E22" s="13" t="s">
        <v>704</v>
      </c>
      <c r="F22" s="12" t="s">
        <v>917</v>
      </c>
      <c r="G22" s="13" t="s">
        <v>705</v>
      </c>
      <c r="H22" s="11" t="s">
        <v>662</v>
      </c>
      <c r="I22" s="22" t="s">
        <v>956</v>
      </c>
      <c r="J22" s="13"/>
    </row>
    <row r="23" spans="3:10" ht="13.5" thickBot="1">
      <c r="C23" s="28" t="s">
        <v>921</v>
      </c>
      <c r="D23" s="30" t="s">
        <v>339</v>
      </c>
      <c r="E23" s="13" t="s">
        <v>767</v>
      </c>
      <c r="F23" s="12" t="s">
        <v>919</v>
      </c>
      <c r="G23" s="13" t="s">
        <v>768</v>
      </c>
      <c r="H23" s="11" t="s">
        <v>565</v>
      </c>
      <c r="I23" s="22" t="s">
        <v>957</v>
      </c>
      <c r="J23" s="13"/>
    </row>
    <row r="24" spans="4:10" ht="12.75">
      <c r="D24" s="12"/>
      <c r="E24" s="13" t="s">
        <v>638</v>
      </c>
      <c r="F24" s="12" t="s">
        <v>914</v>
      </c>
      <c r="G24" s="13" t="s">
        <v>639</v>
      </c>
      <c r="H24" s="11" t="s">
        <v>391</v>
      </c>
      <c r="I24" s="22" t="s">
        <v>958</v>
      </c>
      <c r="J24" s="13"/>
    </row>
    <row r="25" spans="4:10" ht="12.75">
      <c r="D25" s="12"/>
      <c r="E25" s="13" t="s">
        <v>706</v>
      </c>
      <c r="F25" s="12" t="s">
        <v>917</v>
      </c>
      <c r="G25" s="13" t="s">
        <v>707</v>
      </c>
      <c r="H25" s="11" t="s">
        <v>721</v>
      </c>
      <c r="I25" s="22" t="s">
        <v>959</v>
      </c>
      <c r="J25" s="13"/>
    </row>
    <row r="26" spans="4:10" ht="12.75">
      <c r="D26" s="12"/>
      <c r="E26" s="13" t="s">
        <v>518</v>
      </c>
      <c r="F26" s="12" t="s">
        <v>910</v>
      </c>
      <c r="G26" s="13" t="s">
        <v>519</v>
      </c>
      <c r="H26" s="11" t="s">
        <v>611</v>
      </c>
      <c r="I26" s="22" t="s">
        <v>960</v>
      </c>
      <c r="J26" s="13"/>
    </row>
    <row r="27" spans="4:10" ht="12.75">
      <c r="D27" s="12"/>
      <c r="E27" s="13" t="s">
        <v>663</v>
      </c>
      <c r="F27" s="12" t="s">
        <v>915</v>
      </c>
      <c r="G27" s="13" t="s">
        <v>664</v>
      </c>
      <c r="H27" s="11" t="s">
        <v>371</v>
      </c>
      <c r="I27" s="22" t="s">
        <v>961</v>
      </c>
      <c r="J27" s="13"/>
    </row>
    <row r="28" spans="4:10" ht="13.5" thickBot="1">
      <c r="D28" s="12"/>
      <c r="E28" s="13" t="s">
        <v>665</v>
      </c>
      <c r="F28" s="12" t="s">
        <v>915</v>
      </c>
      <c r="G28" s="13" t="s">
        <v>666</v>
      </c>
      <c r="H28" s="11" t="s">
        <v>446</v>
      </c>
      <c r="I28" s="22" t="s">
        <v>962</v>
      </c>
      <c r="J28" s="13"/>
    </row>
    <row r="29" spans="3:10" ht="12.75">
      <c r="C29" s="23" t="s">
        <v>1118</v>
      </c>
      <c r="D29" s="12"/>
      <c r="E29" s="13" t="s">
        <v>564</v>
      </c>
      <c r="F29" s="12" t="s">
        <v>912</v>
      </c>
      <c r="G29" s="13" t="s">
        <v>565</v>
      </c>
      <c r="H29" s="11" t="s">
        <v>613</v>
      </c>
      <c r="I29" s="22" t="s">
        <v>963</v>
      </c>
      <c r="J29" s="13"/>
    </row>
    <row r="30" spans="3:10" ht="12.75">
      <c r="C30" s="24" t="s">
        <v>933</v>
      </c>
      <c r="D30" s="12"/>
      <c r="E30" s="13" t="s">
        <v>392</v>
      </c>
      <c r="F30" s="12" t="s">
        <v>902</v>
      </c>
      <c r="G30" s="13" t="s">
        <v>393</v>
      </c>
      <c r="H30" s="11" t="s">
        <v>408</v>
      </c>
      <c r="I30" s="22" t="s">
        <v>964</v>
      </c>
      <c r="J30" s="13"/>
    </row>
    <row r="31" spans="3:10" ht="12.75">
      <c r="C31" s="24" t="s">
        <v>1119</v>
      </c>
      <c r="D31" s="12"/>
      <c r="E31" s="13" t="s">
        <v>394</v>
      </c>
      <c r="F31" s="12" t="s">
        <v>902</v>
      </c>
      <c r="G31" s="13" t="s">
        <v>395</v>
      </c>
      <c r="H31" s="11" t="s">
        <v>377</v>
      </c>
      <c r="I31" s="22" t="s">
        <v>965</v>
      </c>
      <c r="J31" s="13"/>
    </row>
    <row r="32" spans="3:10" ht="13.5" thickBot="1">
      <c r="C32" s="25" t="s">
        <v>1120</v>
      </c>
      <c r="D32" s="12"/>
      <c r="E32" s="13" t="s">
        <v>722</v>
      </c>
      <c r="F32" s="12" t="s">
        <v>918</v>
      </c>
      <c r="G32" s="13" t="s">
        <v>723</v>
      </c>
      <c r="H32" s="11" t="s">
        <v>535</v>
      </c>
      <c r="I32" s="22" t="s">
        <v>966</v>
      </c>
      <c r="J32" s="13"/>
    </row>
    <row r="33" spans="4:10" ht="12.75">
      <c r="D33" s="12"/>
      <c r="E33" s="13" t="s">
        <v>724</v>
      </c>
      <c r="F33" s="12" t="s">
        <v>918</v>
      </c>
      <c r="G33" s="13" t="s">
        <v>725</v>
      </c>
      <c r="H33" s="11" t="s">
        <v>499</v>
      </c>
      <c r="I33" s="22" t="s">
        <v>967</v>
      </c>
      <c r="J33" s="13"/>
    </row>
    <row r="34" spans="4:10" ht="12.75">
      <c r="D34" s="12"/>
      <c r="E34" s="13" t="s">
        <v>610</v>
      </c>
      <c r="F34" s="12" t="s">
        <v>913</v>
      </c>
      <c r="G34" s="13" t="s">
        <v>611</v>
      </c>
      <c r="H34" s="11" t="s">
        <v>348</v>
      </c>
      <c r="I34" s="22" t="s">
        <v>968</v>
      </c>
      <c r="J34" s="13"/>
    </row>
    <row r="35" spans="4:10" ht="12.75">
      <c r="D35" s="12"/>
      <c r="E35" s="13" t="s">
        <v>372</v>
      </c>
      <c r="F35" s="12" t="s">
        <v>901</v>
      </c>
      <c r="G35" s="13" t="s">
        <v>373</v>
      </c>
      <c r="H35" s="11" t="s">
        <v>803</v>
      </c>
      <c r="I35" s="22" t="s">
        <v>969</v>
      </c>
      <c r="J35" s="13"/>
    </row>
    <row r="36" spans="4:10" ht="12.75">
      <c r="D36" s="12"/>
      <c r="E36" s="13" t="s">
        <v>374</v>
      </c>
      <c r="F36" s="12" t="s">
        <v>901</v>
      </c>
      <c r="G36" s="13" t="s">
        <v>375</v>
      </c>
      <c r="H36" s="11" t="s">
        <v>379</v>
      </c>
      <c r="I36" s="22" t="s">
        <v>970</v>
      </c>
      <c r="J36" s="13"/>
    </row>
    <row r="37" spans="4:10" ht="12.75">
      <c r="D37" s="12"/>
      <c r="E37" s="13" t="s">
        <v>445</v>
      </c>
      <c r="F37" s="12" t="s">
        <v>905</v>
      </c>
      <c r="G37" s="13" t="s">
        <v>446</v>
      </c>
      <c r="H37" s="11" t="s">
        <v>521</v>
      </c>
      <c r="I37" s="22" t="s">
        <v>971</v>
      </c>
      <c r="J37" s="13"/>
    </row>
    <row r="38" spans="4:10" ht="12.75">
      <c r="D38" s="12"/>
      <c r="E38" s="13" t="s">
        <v>612</v>
      </c>
      <c r="F38" s="12" t="s">
        <v>913</v>
      </c>
      <c r="G38" s="13" t="s">
        <v>613</v>
      </c>
      <c r="H38" s="11" t="s">
        <v>424</v>
      </c>
      <c r="I38" s="22" t="s">
        <v>972</v>
      </c>
      <c r="J38" s="13"/>
    </row>
    <row r="39" spans="4:10" ht="12.75">
      <c r="D39" s="12"/>
      <c r="E39" s="13" t="s">
        <v>409</v>
      </c>
      <c r="F39" s="12" t="s">
        <v>903</v>
      </c>
      <c r="G39" s="13" t="s">
        <v>410</v>
      </c>
      <c r="H39" s="11" t="s">
        <v>433</v>
      </c>
      <c r="I39" s="22" t="s">
        <v>973</v>
      </c>
      <c r="J39" s="13"/>
    </row>
    <row r="40" spans="4:10" ht="12.75">
      <c r="D40" s="12"/>
      <c r="E40" s="13" t="s">
        <v>411</v>
      </c>
      <c r="F40" s="12" t="s">
        <v>903</v>
      </c>
      <c r="G40" s="13" t="s">
        <v>412</v>
      </c>
      <c r="H40" s="11" t="s">
        <v>414</v>
      </c>
      <c r="I40" s="22" t="s">
        <v>974</v>
      </c>
      <c r="J40" s="13"/>
    </row>
    <row r="41" spans="4:10" ht="12.75">
      <c r="D41" s="12"/>
      <c r="E41" s="13" t="s">
        <v>376</v>
      </c>
      <c r="F41" s="12" t="s">
        <v>901</v>
      </c>
      <c r="G41" s="13" t="s">
        <v>377</v>
      </c>
      <c r="H41" s="11" t="s">
        <v>727</v>
      </c>
      <c r="I41" s="22" t="s">
        <v>975</v>
      </c>
      <c r="J41" s="13"/>
    </row>
    <row r="42" spans="4:10" ht="12.75">
      <c r="D42" s="12"/>
      <c r="E42" s="13" t="s">
        <v>536</v>
      </c>
      <c r="F42" s="12" t="s">
        <v>911</v>
      </c>
      <c r="G42" s="13" t="s">
        <v>537</v>
      </c>
      <c r="H42" s="11" t="s">
        <v>567</v>
      </c>
      <c r="I42" s="22" t="s">
        <v>976</v>
      </c>
      <c r="J42" s="13"/>
    </row>
    <row r="43" spans="4:10" ht="12.75">
      <c r="D43" s="12"/>
      <c r="E43" s="13" t="s">
        <v>538</v>
      </c>
      <c r="F43" s="12" t="s">
        <v>911</v>
      </c>
      <c r="G43" s="13" t="s">
        <v>539</v>
      </c>
      <c r="H43" s="11" t="s">
        <v>563</v>
      </c>
      <c r="I43" s="22" t="s">
        <v>977</v>
      </c>
      <c r="J43" s="13"/>
    </row>
    <row r="44" spans="4:10" ht="12.75">
      <c r="D44" s="12"/>
      <c r="E44" s="13" t="s">
        <v>498</v>
      </c>
      <c r="F44" s="12" t="s">
        <v>906</v>
      </c>
      <c r="G44" s="13" t="s">
        <v>499</v>
      </c>
      <c r="H44" s="11" t="s">
        <v>569</v>
      </c>
      <c r="I44" s="22" t="s">
        <v>978</v>
      </c>
      <c r="J44" s="13"/>
    </row>
    <row r="45" spans="4:10" ht="12.75">
      <c r="D45" s="12"/>
      <c r="E45" s="13" t="s">
        <v>347</v>
      </c>
      <c r="F45" s="12" t="s">
        <v>900</v>
      </c>
      <c r="G45" s="13" t="s">
        <v>348</v>
      </c>
      <c r="H45" s="11" t="s">
        <v>448</v>
      </c>
      <c r="I45" s="22" t="s">
        <v>979</v>
      </c>
      <c r="J45" s="13"/>
    </row>
    <row r="46" spans="4:10" ht="12.75">
      <c r="D46" s="12"/>
      <c r="E46" s="13" t="s">
        <v>802</v>
      </c>
      <c r="F46" s="12" t="s">
        <v>921</v>
      </c>
      <c r="G46" s="13" t="s">
        <v>803</v>
      </c>
      <c r="H46" s="11" t="s">
        <v>450</v>
      </c>
      <c r="I46" s="22" t="s">
        <v>980</v>
      </c>
      <c r="J46" s="13"/>
    </row>
    <row r="47" spans="4:10" ht="12.75">
      <c r="D47" s="12"/>
      <c r="E47" s="13" t="s">
        <v>378</v>
      </c>
      <c r="F47" s="12" t="s">
        <v>901</v>
      </c>
      <c r="G47" s="13" t="s">
        <v>379</v>
      </c>
      <c r="H47" s="11" t="s">
        <v>381</v>
      </c>
      <c r="I47" s="22" t="s">
        <v>981</v>
      </c>
      <c r="J47" s="13"/>
    </row>
    <row r="48" spans="4:10" ht="12.75">
      <c r="D48" s="12"/>
      <c r="E48" s="13" t="s">
        <v>520</v>
      </c>
      <c r="F48" s="12" t="s">
        <v>910</v>
      </c>
      <c r="G48" s="13" t="s">
        <v>521</v>
      </c>
      <c r="H48" s="11" t="s">
        <v>615</v>
      </c>
      <c r="I48" s="22" t="s">
        <v>982</v>
      </c>
      <c r="J48" s="13"/>
    </row>
    <row r="49" spans="4:10" ht="12.75">
      <c r="D49" s="12"/>
      <c r="E49" s="13" t="s">
        <v>423</v>
      </c>
      <c r="F49" s="12" t="s">
        <v>904</v>
      </c>
      <c r="G49" s="13" t="s">
        <v>424</v>
      </c>
      <c r="H49" s="11" t="s">
        <v>452</v>
      </c>
      <c r="I49" s="22" t="s">
        <v>983</v>
      </c>
      <c r="J49" s="13"/>
    </row>
    <row r="50" spans="4:10" ht="12.75">
      <c r="D50" s="12"/>
      <c r="E50" s="13" t="s">
        <v>432</v>
      </c>
      <c r="F50" s="12" t="s">
        <v>904</v>
      </c>
      <c r="G50" s="13" t="s">
        <v>433</v>
      </c>
      <c r="H50" s="11" t="s">
        <v>501</v>
      </c>
      <c r="I50" s="22" t="s">
        <v>984</v>
      </c>
      <c r="J50" s="13"/>
    </row>
    <row r="51" spans="4:10" ht="12.75">
      <c r="D51" s="12"/>
      <c r="E51" s="13" t="s">
        <v>413</v>
      </c>
      <c r="F51" s="12" t="s">
        <v>903</v>
      </c>
      <c r="G51" s="13" t="s">
        <v>414</v>
      </c>
      <c r="H51" s="11" t="s">
        <v>701</v>
      </c>
      <c r="I51" s="22" t="s">
        <v>985</v>
      </c>
      <c r="J51" s="13"/>
    </row>
    <row r="52" spans="4:10" ht="12.75">
      <c r="D52" s="12"/>
      <c r="E52" s="13" t="s">
        <v>726</v>
      </c>
      <c r="F52" s="12" t="s">
        <v>918</v>
      </c>
      <c r="G52" s="13" t="s">
        <v>727</v>
      </c>
      <c r="H52" s="11" t="s">
        <v>709</v>
      </c>
      <c r="I52" s="22" t="s">
        <v>986</v>
      </c>
      <c r="J52" s="13"/>
    </row>
    <row r="53" spans="4:10" ht="12.75">
      <c r="D53" s="12"/>
      <c r="E53" s="13" t="s">
        <v>566</v>
      </c>
      <c r="F53" s="12" t="s">
        <v>912</v>
      </c>
      <c r="G53" s="13" t="s">
        <v>567</v>
      </c>
      <c r="H53" s="11" t="s">
        <v>779</v>
      </c>
      <c r="I53" s="22" t="s">
        <v>987</v>
      </c>
      <c r="J53" s="13"/>
    </row>
    <row r="54" spans="4:10" ht="12.75">
      <c r="D54" s="12"/>
      <c r="E54" s="13" t="s">
        <v>562</v>
      </c>
      <c r="F54" s="12" t="s">
        <v>912</v>
      </c>
      <c r="G54" s="13" t="s">
        <v>563</v>
      </c>
      <c r="H54" s="11" t="s">
        <v>503</v>
      </c>
      <c r="I54" s="22" t="s">
        <v>988</v>
      </c>
      <c r="J54" s="13"/>
    </row>
    <row r="55" spans="4:10" ht="12.75">
      <c r="D55" s="12"/>
      <c r="E55" s="13" t="s">
        <v>568</v>
      </c>
      <c r="F55" s="12" t="s">
        <v>912</v>
      </c>
      <c r="G55" s="13" t="s">
        <v>569</v>
      </c>
      <c r="H55" s="11" t="s">
        <v>571</v>
      </c>
      <c r="I55" s="22" t="s">
        <v>989</v>
      </c>
      <c r="J55" s="13"/>
    </row>
    <row r="56" spans="4:10" ht="12.75">
      <c r="D56" s="12"/>
      <c r="E56" s="13" t="s">
        <v>447</v>
      </c>
      <c r="F56" s="12" t="s">
        <v>905</v>
      </c>
      <c r="G56" s="13" t="s">
        <v>448</v>
      </c>
      <c r="H56" s="11" t="s">
        <v>668</v>
      </c>
      <c r="I56" s="22" t="s">
        <v>990</v>
      </c>
      <c r="J56" s="13"/>
    </row>
    <row r="57" spans="4:10" ht="12.75">
      <c r="D57" s="12"/>
      <c r="E57" s="13" t="s">
        <v>449</v>
      </c>
      <c r="F57" s="12" t="s">
        <v>905</v>
      </c>
      <c r="G57" s="13" t="s">
        <v>450</v>
      </c>
      <c r="H57" s="11" t="s">
        <v>642</v>
      </c>
      <c r="I57" s="22" t="s">
        <v>991</v>
      </c>
      <c r="J57" s="13"/>
    </row>
    <row r="58" spans="4:10" ht="12.75">
      <c r="D58" s="12"/>
      <c r="E58" s="13" t="s">
        <v>380</v>
      </c>
      <c r="F58" s="12" t="s">
        <v>901</v>
      </c>
      <c r="G58" s="13" t="s">
        <v>381</v>
      </c>
      <c r="H58" s="11" t="s">
        <v>805</v>
      </c>
      <c r="I58" s="22" t="s">
        <v>992</v>
      </c>
      <c r="J58" s="13"/>
    </row>
    <row r="59" spans="4:10" ht="12.75">
      <c r="D59" s="12"/>
      <c r="E59" s="13" t="s">
        <v>614</v>
      </c>
      <c r="F59" s="12" t="s">
        <v>913</v>
      </c>
      <c r="G59" s="13" t="s">
        <v>615</v>
      </c>
      <c r="H59" s="11" t="s">
        <v>454</v>
      </c>
      <c r="I59" s="22" t="s">
        <v>993</v>
      </c>
      <c r="J59" s="13"/>
    </row>
    <row r="60" spans="4:10" ht="12.75">
      <c r="D60" s="12"/>
      <c r="E60" s="13" t="s">
        <v>451</v>
      </c>
      <c r="F60" s="12" t="s">
        <v>905</v>
      </c>
      <c r="G60" s="13" t="s">
        <v>452</v>
      </c>
      <c r="H60" s="11" t="s">
        <v>686</v>
      </c>
      <c r="I60" s="22" t="s">
        <v>994</v>
      </c>
      <c r="J60" s="13"/>
    </row>
    <row r="61" spans="4:10" ht="12.75">
      <c r="D61" s="12"/>
      <c r="E61" s="13" t="s">
        <v>500</v>
      </c>
      <c r="F61" s="12" t="s">
        <v>906</v>
      </c>
      <c r="G61" s="13" t="s">
        <v>501</v>
      </c>
      <c r="H61" s="11" t="s">
        <v>573</v>
      </c>
      <c r="I61" s="22" t="s">
        <v>995</v>
      </c>
      <c r="J61" s="13"/>
    </row>
    <row r="62" spans="4:10" ht="12.75">
      <c r="D62" s="12"/>
      <c r="E62" s="13" t="s">
        <v>700</v>
      </c>
      <c r="F62" s="12" t="s">
        <v>917</v>
      </c>
      <c r="G62" s="13" t="s">
        <v>701</v>
      </c>
      <c r="H62" s="11" t="s">
        <v>688</v>
      </c>
      <c r="I62" s="22" t="s">
        <v>996</v>
      </c>
      <c r="J62" s="13"/>
    </row>
    <row r="63" spans="4:10" ht="12.75">
      <c r="D63" s="12"/>
      <c r="E63" s="13" t="s">
        <v>708</v>
      </c>
      <c r="F63" s="12" t="s">
        <v>917</v>
      </c>
      <c r="G63" s="13" t="s">
        <v>709</v>
      </c>
      <c r="H63" s="11" t="s">
        <v>770</v>
      </c>
      <c r="I63" s="22" t="s">
        <v>997</v>
      </c>
      <c r="J63" s="13"/>
    </row>
    <row r="64" spans="4:10" ht="12.75">
      <c r="D64" s="12"/>
      <c r="E64" s="13" t="s">
        <v>780</v>
      </c>
      <c r="F64" s="12" t="s">
        <v>920</v>
      </c>
      <c r="G64" s="13" t="s">
        <v>781</v>
      </c>
      <c r="H64" s="11" t="s">
        <v>523</v>
      </c>
      <c r="I64" s="22" t="s">
        <v>998</v>
      </c>
      <c r="J64" s="13"/>
    </row>
    <row r="65" spans="4:10" ht="12.75">
      <c r="D65" s="12"/>
      <c r="E65" s="13" t="s">
        <v>782</v>
      </c>
      <c r="F65" s="12" t="s">
        <v>920</v>
      </c>
      <c r="G65" s="13" t="s">
        <v>783</v>
      </c>
      <c r="H65" s="11" t="s">
        <v>317</v>
      </c>
      <c r="I65" s="22" t="s">
        <v>999</v>
      </c>
      <c r="J65" s="13"/>
    </row>
    <row r="66" spans="4:10" ht="12.75">
      <c r="D66" s="12"/>
      <c r="E66" s="13" t="s">
        <v>502</v>
      </c>
      <c r="F66" s="12" t="s">
        <v>906</v>
      </c>
      <c r="G66" s="13" t="s">
        <v>503</v>
      </c>
      <c r="H66" s="11" t="s">
        <v>617</v>
      </c>
      <c r="I66" s="22" t="s">
        <v>1000</v>
      </c>
      <c r="J66" s="13"/>
    </row>
    <row r="67" spans="4:10" ht="12.75">
      <c r="D67" s="12"/>
      <c r="E67" s="13" t="s">
        <v>570</v>
      </c>
      <c r="F67" s="12" t="s">
        <v>912</v>
      </c>
      <c r="G67" s="13" t="s">
        <v>571</v>
      </c>
      <c r="H67" s="11" t="s">
        <v>574</v>
      </c>
      <c r="I67" s="22" t="s">
        <v>1001</v>
      </c>
      <c r="J67" s="13"/>
    </row>
    <row r="68" spans="4:10" ht="12.75">
      <c r="D68" s="12"/>
      <c r="E68" s="13" t="s">
        <v>667</v>
      </c>
      <c r="F68" s="12" t="s">
        <v>915</v>
      </c>
      <c r="G68" s="13" t="s">
        <v>668</v>
      </c>
      <c r="H68" s="11" t="s">
        <v>455</v>
      </c>
      <c r="I68" s="22" t="s">
        <v>1002</v>
      </c>
      <c r="J68" s="13"/>
    </row>
    <row r="69" spans="4:10" ht="12.75">
      <c r="D69" s="12"/>
      <c r="E69" s="13" t="s">
        <v>669</v>
      </c>
      <c r="F69" s="12" t="s">
        <v>915</v>
      </c>
      <c r="G69" s="13" t="s">
        <v>670</v>
      </c>
      <c r="H69" s="11" t="s">
        <v>525</v>
      </c>
      <c r="I69" s="22" t="s">
        <v>1003</v>
      </c>
      <c r="J69" s="13"/>
    </row>
    <row r="70" spans="4:10" ht="12.75">
      <c r="D70" s="12"/>
      <c r="E70" s="13" t="s">
        <v>671</v>
      </c>
      <c r="F70" s="12" t="s">
        <v>915</v>
      </c>
      <c r="G70" s="13" t="s">
        <v>672</v>
      </c>
      <c r="H70" s="11" t="s">
        <v>785</v>
      </c>
      <c r="I70" s="22" t="s">
        <v>1004</v>
      </c>
      <c r="J70" s="13"/>
    </row>
    <row r="71" spans="4:10" ht="12.75">
      <c r="D71" s="12"/>
      <c r="E71" s="13" t="s">
        <v>641</v>
      </c>
      <c r="F71" s="12" t="s">
        <v>914</v>
      </c>
      <c r="G71" s="13" t="s">
        <v>642</v>
      </c>
      <c r="H71" s="11" t="s">
        <v>505</v>
      </c>
      <c r="I71" s="22" t="s">
        <v>1005</v>
      </c>
      <c r="J71" s="13"/>
    </row>
    <row r="72" spans="4:10" ht="12.75">
      <c r="D72" s="12"/>
      <c r="E72" s="13" t="s">
        <v>804</v>
      </c>
      <c r="F72" s="12" t="s">
        <v>921</v>
      </c>
      <c r="G72" s="13" t="s">
        <v>805</v>
      </c>
      <c r="H72" s="11" t="s">
        <v>396</v>
      </c>
      <c r="I72" s="22" t="s">
        <v>1006</v>
      </c>
      <c r="J72" s="13"/>
    </row>
    <row r="73" spans="4:10" ht="12.75">
      <c r="D73" s="12"/>
      <c r="E73" s="13" t="s">
        <v>453</v>
      </c>
      <c r="F73" s="12" t="s">
        <v>905</v>
      </c>
      <c r="G73" s="13" t="s">
        <v>454</v>
      </c>
      <c r="H73" s="11" t="s">
        <v>495</v>
      </c>
      <c r="I73" s="22" t="s">
        <v>1007</v>
      </c>
      <c r="J73" s="13"/>
    </row>
    <row r="74" spans="4:10" ht="12.75">
      <c r="D74" s="12"/>
      <c r="E74" s="13" t="s">
        <v>685</v>
      </c>
      <c r="F74" s="12" t="s">
        <v>916</v>
      </c>
      <c r="G74" s="13" t="s">
        <v>686</v>
      </c>
      <c r="H74" s="11" t="s">
        <v>507</v>
      </c>
      <c r="I74" s="22" t="s">
        <v>1008</v>
      </c>
      <c r="J74" s="13"/>
    </row>
    <row r="75" spans="4:10" ht="12.75">
      <c r="D75" s="12"/>
      <c r="E75" s="13" t="s">
        <v>572</v>
      </c>
      <c r="F75" s="12" t="s">
        <v>912</v>
      </c>
      <c r="G75" s="13" t="s">
        <v>573</v>
      </c>
      <c r="H75" s="11" t="s">
        <v>435</v>
      </c>
      <c r="I75" s="22" t="s">
        <v>1009</v>
      </c>
      <c r="J75" s="13"/>
    </row>
    <row r="76" spans="4:10" ht="12.75">
      <c r="D76" s="12"/>
      <c r="E76" s="13" t="s">
        <v>687</v>
      </c>
      <c r="F76" s="12" t="s">
        <v>916</v>
      </c>
      <c r="G76" s="13" t="s">
        <v>688</v>
      </c>
      <c r="H76" s="11" t="s">
        <v>350</v>
      </c>
      <c r="I76" s="22" t="s">
        <v>1010</v>
      </c>
      <c r="J76" s="13"/>
    </row>
    <row r="77" spans="4:10" ht="12.75">
      <c r="D77" s="12"/>
      <c r="E77" s="13" t="s">
        <v>769</v>
      </c>
      <c r="F77" s="12" t="s">
        <v>919</v>
      </c>
      <c r="G77" s="13" t="s">
        <v>770</v>
      </c>
      <c r="H77" s="11" t="s">
        <v>619</v>
      </c>
      <c r="I77" s="22" t="s">
        <v>1011</v>
      </c>
      <c r="J77" s="13"/>
    </row>
    <row r="78" spans="4:10" ht="12.75">
      <c r="D78" s="12"/>
      <c r="E78" s="13" t="s">
        <v>522</v>
      </c>
      <c r="F78" s="12" t="s">
        <v>910</v>
      </c>
      <c r="G78" s="13" t="s">
        <v>523</v>
      </c>
      <c r="H78" s="11" t="s">
        <v>729</v>
      </c>
      <c r="I78" s="22" t="s">
        <v>1012</v>
      </c>
      <c r="J78" s="13"/>
    </row>
    <row r="79" spans="4:10" ht="12.75">
      <c r="D79" s="12"/>
      <c r="E79" s="13" t="s">
        <v>816</v>
      </c>
      <c r="F79" s="12" t="s">
        <v>907</v>
      </c>
      <c r="G79" s="13" t="s">
        <v>817</v>
      </c>
      <c r="H79" s="11" t="s">
        <v>461</v>
      </c>
      <c r="I79" s="22" t="s">
        <v>1013</v>
      </c>
      <c r="J79" s="13"/>
    </row>
    <row r="80" spans="4:10" ht="12.75">
      <c r="D80" s="12"/>
      <c r="E80" s="13" t="s">
        <v>818</v>
      </c>
      <c r="F80" s="12" t="s">
        <v>907</v>
      </c>
      <c r="G80" s="13" t="s">
        <v>819</v>
      </c>
      <c r="H80" s="11" t="s">
        <v>541</v>
      </c>
      <c r="I80" s="22" t="s">
        <v>1014</v>
      </c>
      <c r="J80" s="13"/>
    </row>
    <row r="81" spans="4:10" ht="12.75">
      <c r="D81" s="12"/>
      <c r="E81" s="13" t="s">
        <v>820</v>
      </c>
      <c r="F81" s="12" t="s">
        <v>907</v>
      </c>
      <c r="G81" s="13" t="s">
        <v>821</v>
      </c>
      <c r="H81" s="11" t="s">
        <v>580</v>
      </c>
      <c r="I81" s="22" t="s">
        <v>1015</v>
      </c>
      <c r="J81" s="13"/>
    </row>
    <row r="82" spans="4:10" ht="12.75">
      <c r="D82" s="12"/>
      <c r="E82" s="13" t="s">
        <v>822</v>
      </c>
      <c r="F82" s="12" t="s">
        <v>907</v>
      </c>
      <c r="G82" s="13" t="s">
        <v>823</v>
      </c>
      <c r="H82" s="11" t="s">
        <v>352</v>
      </c>
      <c r="I82" s="22" t="s">
        <v>1016</v>
      </c>
      <c r="J82" s="13"/>
    </row>
    <row r="83" spans="4:10" ht="12.75">
      <c r="D83" s="12"/>
      <c r="E83" s="13" t="s">
        <v>616</v>
      </c>
      <c r="F83" s="12" t="s">
        <v>913</v>
      </c>
      <c r="G83" s="13" t="s">
        <v>617</v>
      </c>
      <c r="H83" s="11" t="s">
        <v>621</v>
      </c>
      <c r="I83" s="22" t="s">
        <v>1017</v>
      </c>
      <c r="J83" s="13"/>
    </row>
    <row r="84" spans="4:10" ht="12.75">
      <c r="D84" s="12"/>
      <c r="E84" s="13" t="s">
        <v>575</v>
      </c>
      <c r="F84" s="12" t="s">
        <v>912</v>
      </c>
      <c r="G84" s="13" t="s">
        <v>576</v>
      </c>
      <c r="H84" s="11" t="s">
        <v>582</v>
      </c>
      <c r="I84" s="22" t="s">
        <v>1018</v>
      </c>
      <c r="J84" s="13"/>
    </row>
    <row r="85" spans="4:10" ht="12.75">
      <c r="D85" s="12"/>
      <c r="E85" s="13" t="s">
        <v>577</v>
      </c>
      <c r="F85" s="12" t="s">
        <v>912</v>
      </c>
      <c r="G85" s="13" t="s">
        <v>578</v>
      </c>
      <c r="H85" s="11" t="s">
        <v>584</v>
      </c>
      <c r="I85" s="22" t="s">
        <v>1019</v>
      </c>
      <c r="J85" s="13"/>
    </row>
    <row r="86" spans="4:10" ht="12.75">
      <c r="D86" s="12"/>
      <c r="E86" s="13" t="s">
        <v>456</v>
      </c>
      <c r="F86" s="12" t="s">
        <v>905</v>
      </c>
      <c r="G86" s="13" t="s">
        <v>457</v>
      </c>
      <c r="H86" s="11" t="s">
        <v>509</v>
      </c>
      <c r="I86" s="22" t="s">
        <v>1020</v>
      </c>
      <c r="J86" s="13"/>
    </row>
    <row r="87" spans="4:10" ht="12.75">
      <c r="D87" s="12"/>
      <c r="E87" s="13" t="s">
        <v>458</v>
      </c>
      <c r="F87" s="12" t="s">
        <v>905</v>
      </c>
      <c r="G87" s="13" t="s">
        <v>459</v>
      </c>
      <c r="H87" s="11" t="s">
        <v>437</v>
      </c>
      <c r="I87" s="22" t="s">
        <v>1021</v>
      </c>
      <c r="J87" s="13"/>
    </row>
    <row r="88" spans="4:10" ht="12.75">
      <c r="D88" s="12"/>
      <c r="E88" s="13" t="s">
        <v>524</v>
      </c>
      <c r="F88" s="12" t="s">
        <v>910</v>
      </c>
      <c r="G88" s="13" t="s">
        <v>525</v>
      </c>
      <c r="H88" s="11" t="s">
        <v>710</v>
      </c>
      <c r="I88" s="22" t="s">
        <v>1022</v>
      </c>
      <c r="J88" s="13"/>
    </row>
    <row r="89" spans="4:10" ht="12.75">
      <c r="D89" s="12"/>
      <c r="E89" s="13" t="s">
        <v>784</v>
      </c>
      <c r="F89" s="12" t="s">
        <v>920</v>
      </c>
      <c r="G89" s="13" t="s">
        <v>785</v>
      </c>
      <c r="H89" s="11" t="s">
        <v>416</v>
      </c>
      <c r="I89" s="22" t="s">
        <v>1023</v>
      </c>
      <c r="J89" s="13"/>
    </row>
    <row r="90" spans="4:10" ht="12.75">
      <c r="D90" s="12"/>
      <c r="E90" s="13" t="s">
        <v>504</v>
      </c>
      <c r="F90" s="12" t="s">
        <v>906</v>
      </c>
      <c r="G90" s="13" t="s">
        <v>505</v>
      </c>
      <c r="H90" s="11" t="s">
        <v>463</v>
      </c>
      <c r="I90" s="22" t="s">
        <v>1024</v>
      </c>
      <c r="J90" s="13"/>
    </row>
    <row r="91" spans="4:10" ht="12.75">
      <c r="D91" s="12"/>
      <c r="E91" s="13" t="s">
        <v>397</v>
      </c>
      <c r="F91" s="12" t="s">
        <v>902</v>
      </c>
      <c r="G91" s="13" t="s">
        <v>398</v>
      </c>
      <c r="H91" s="11" t="s">
        <v>526</v>
      </c>
      <c r="I91" s="22" t="s">
        <v>1025</v>
      </c>
      <c r="J91" s="13"/>
    </row>
    <row r="92" spans="4:10" ht="12.75">
      <c r="D92" s="12"/>
      <c r="E92" s="13" t="s">
        <v>399</v>
      </c>
      <c r="F92" s="12" t="s">
        <v>902</v>
      </c>
      <c r="G92" s="13" t="s">
        <v>400</v>
      </c>
      <c r="H92" s="11" t="s">
        <v>465</v>
      </c>
      <c r="I92" s="22" t="s">
        <v>1026</v>
      </c>
      <c r="J92" s="13"/>
    </row>
    <row r="93" spans="4:10" ht="12.75">
      <c r="D93" s="12"/>
      <c r="E93" s="13" t="s">
        <v>494</v>
      </c>
      <c r="F93" s="12" t="s">
        <v>906</v>
      </c>
      <c r="G93" s="13" t="s">
        <v>495</v>
      </c>
      <c r="H93" s="11" t="s">
        <v>828</v>
      </c>
      <c r="I93" s="22" t="s">
        <v>1027</v>
      </c>
      <c r="J93" s="13"/>
    </row>
    <row r="94" spans="4:10" ht="12.75">
      <c r="D94" s="12"/>
      <c r="E94" s="13" t="s">
        <v>506</v>
      </c>
      <c r="F94" s="12" t="s">
        <v>906</v>
      </c>
      <c r="G94" s="13" t="s">
        <v>507</v>
      </c>
      <c r="H94" s="11" t="s">
        <v>497</v>
      </c>
      <c r="I94" s="22" t="s">
        <v>1028</v>
      </c>
      <c r="J94" s="13"/>
    </row>
    <row r="95" spans="4:10" ht="12.75">
      <c r="D95" s="12"/>
      <c r="E95" s="13" t="s">
        <v>434</v>
      </c>
      <c r="F95" s="12" t="s">
        <v>904</v>
      </c>
      <c r="G95" s="13" t="s">
        <v>435</v>
      </c>
      <c r="H95" s="11" t="s">
        <v>511</v>
      </c>
      <c r="I95" s="22" t="s">
        <v>1029</v>
      </c>
      <c r="J95" s="13"/>
    </row>
    <row r="96" spans="4:10" ht="12.75">
      <c r="D96" s="12"/>
      <c r="E96" s="13" t="s">
        <v>349</v>
      </c>
      <c r="F96" s="12" t="s">
        <v>900</v>
      </c>
      <c r="G96" s="13" t="s">
        <v>350</v>
      </c>
      <c r="H96" s="11" t="s">
        <v>787</v>
      </c>
      <c r="I96" s="22" t="s">
        <v>1030</v>
      </c>
      <c r="J96" s="13"/>
    </row>
    <row r="97" spans="4:10" ht="12.75">
      <c r="D97" s="12"/>
      <c r="E97" s="13" t="s">
        <v>618</v>
      </c>
      <c r="F97" s="12" t="s">
        <v>913</v>
      </c>
      <c r="G97" s="13" t="s">
        <v>619</v>
      </c>
      <c r="H97" s="11" t="s">
        <v>585</v>
      </c>
      <c r="I97" s="22" t="s">
        <v>1031</v>
      </c>
      <c r="J97" s="13"/>
    </row>
    <row r="98" spans="4:10" ht="12.75">
      <c r="D98" s="12"/>
      <c r="E98" s="13" t="s">
        <v>728</v>
      </c>
      <c r="F98" s="12" t="s">
        <v>918</v>
      </c>
      <c r="G98" s="13" t="s">
        <v>729</v>
      </c>
      <c r="H98" s="11" t="s">
        <v>542</v>
      </c>
      <c r="I98" s="22" t="s">
        <v>1032</v>
      </c>
      <c r="J98" s="13"/>
    </row>
    <row r="99" spans="4:10" ht="12.75">
      <c r="D99" s="12"/>
      <c r="E99" s="13" t="s">
        <v>460</v>
      </c>
      <c r="F99" s="12" t="s">
        <v>905</v>
      </c>
      <c r="G99" s="13" t="s">
        <v>461</v>
      </c>
      <c r="H99" s="11" t="s">
        <v>591</v>
      </c>
      <c r="I99" s="22" t="s">
        <v>1033</v>
      </c>
      <c r="J99" s="13"/>
    </row>
    <row r="100" spans="4:10" ht="12.75">
      <c r="D100" s="12"/>
      <c r="E100" s="13" t="s">
        <v>540</v>
      </c>
      <c r="F100" s="12" t="s">
        <v>911</v>
      </c>
      <c r="G100" s="13" t="s">
        <v>541</v>
      </c>
      <c r="H100" s="11" t="s">
        <v>513</v>
      </c>
      <c r="I100" s="22" t="s">
        <v>1034</v>
      </c>
      <c r="J100" s="13"/>
    </row>
    <row r="101" spans="4:10" ht="12.75">
      <c r="D101" s="12"/>
      <c r="E101" s="13" t="s">
        <v>579</v>
      </c>
      <c r="F101" s="12" t="s">
        <v>912</v>
      </c>
      <c r="G101" s="13" t="s">
        <v>580</v>
      </c>
      <c r="H101" s="11" t="s">
        <v>806</v>
      </c>
      <c r="I101" s="22" t="s">
        <v>1035</v>
      </c>
      <c r="J101" s="13"/>
    </row>
    <row r="102" spans="4:10" ht="12.75">
      <c r="D102" s="12"/>
      <c r="E102" s="13" t="s">
        <v>351</v>
      </c>
      <c r="F102" s="12" t="s">
        <v>900</v>
      </c>
      <c r="G102" s="13" t="s">
        <v>352</v>
      </c>
      <c r="H102" s="11" t="s">
        <v>690</v>
      </c>
      <c r="I102" s="22" t="s">
        <v>1036</v>
      </c>
      <c r="J102" s="13"/>
    </row>
    <row r="103" spans="4:10" ht="12.75">
      <c r="D103" s="12"/>
      <c r="E103" s="13" t="s">
        <v>620</v>
      </c>
      <c r="F103" s="12" t="s">
        <v>913</v>
      </c>
      <c r="G103" s="13" t="s">
        <v>621</v>
      </c>
      <c r="H103" s="11" t="s">
        <v>318</v>
      </c>
      <c r="I103" s="22" t="s">
        <v>1037</v>
      </c>
      <c r="J103" s="13"/>
    </row>
    <row r="104" spans="4:10" ht="12.75">
      <c r="D104" s="12"/>
      <c r="E104" s="13" t="s">
        <v>581</v>
      </c>
      <c r="F104" s="12" t="s">
        <v>912</v>
      </c>
      <c r="G104" s="13" t="s">
        <v>582</v>
      </c>
      <c r="H104" s="11" t="s">
        <v>607</v>
      </c>
      <c r="I104" s="22" t="s">
        <v>1038</v>
      </c>
      <c r="J104" s="13"/>
    </row>
    <row r="105" spans="4:10" ht="12.75">
      <c r="D105" s="12"/>
      <c r="E105" s="13" t="s">
        <v>583</v>
      </c>
      <c r="F105" s="12" t="s">
        <v>912</v>
      </c>
      <c r="G105" s="13" t="s">
        <v>584</v>
      </c>
      <c r="H105" s="11" t="s">
        <v>623</v>
      </c>
      <c r="I105" s="22" t="s">
        <v>1039</v>
      </c>
      <c r="J105" s="13"/>
    </row>
    <row r="106" spans="4:10" ht="12.75">
      <c r="D106" s="12"/>
      <c r="E106" s="13" t="s">
        <v>508</v>
      </c>
      <c r="F106" s="12" t="s">
        <v>906</v>
      </c>
      <c r="G106" s="13" t="s">
        <v>509</v>
      </c>
      <c r="H106" s="11" t="s">
        <v>353</v>
      </c>
      <c r="I106" s="22" t="s">
        <v>1040</v>
      </c>
      <c r="J106" s="13"/>
    </row>
    <row r="107" spans="4:10" ht="12.75">
      <c r="D107" s="12"/>
      <c r="E107" s="13" t="s">
        <v>436</v>
      </c>
      <c r="F107" s="12" t="s">
        <v>904</v>
      </c>
      <c r="G107" s="13" t="s">
        <v>437</v>
      </c>
      <c r="H107" s="11" t="s">
        <v>625</v>
      </c>
      <c r="I107" s="22" t="s">
        <v>1041</v>
      </c>
      <c r="J107" s="13"/>
    </row>
    <row r="108" spans="4:10" ht="12.75">
      <c r="D108" s="12"/>
      <c r="E108" s="13" t="s">
        <v>711</v>
      </c>
      <c r="F108" s="12" t="s">
        <v>917</v>
      </c>
      <c r="G108" s="13" t="s">
        <v>712</v>
      </c>
      <c r="H108" s="11" t="s">
        <v>418</v>
      </c>
      <c r="I108" s="22" t="s">
        <v>1042</v>
      </c>
      <c r="J108" s="13"/>
    </row>
    <row r="109" spans="4:10" ht="12.75">
      <c r="D109" s="12"/>
      <c r="E109" s="13" t="s">
        <v>713</v>
      </c>
      <c r="F109" s="12" t="s">
        <v>917</v>
      </c>
      <c r="G109" s="13" t="s">
        <v>714</v>
      </c>
      <c r="H109" s="11" t="s">
        <v>643</v>
      </c>
      <c r="I109" s="22" t="s">
        <v>1043</v>
      </c>
      <c r="J109" s="13"/>
    </row>
    <row r="110" spans="4:10" ht="12.75">
      <c r="D110" s="12"/>
      <c r="E110" s="13" t="s">
        <v>415</v>
      </c>
      <c r="F110" s="12" t="s">
        <v>903</v>
      </c>
      <c r="G110" s="13" t="s">
        <v>416</v>
      </c>
      <c r="H110" s="11" t="s">
        <v>826</v>
      </c>
      <c r="I110" s="22" t="s">
        <v>1044</v>
      </c>
      <c r="J110" s="13"/>
    </row>
    <row r="111" spans="4:10" ht="12.75">
      <c r="D111" s="12"/>
      <c r="E111" s="13" t="s">
        <v>462</v>
      </c>
      <c r="F111" s="12" t="s">
        <v>905</v>
      </c>
      <c r="G111" s="13" t="s">
        <v>463</v>
      </c>
      <c r="H111" s="11" t="s">
        <v>656</v>
      </c>
      <c r="I111" s="22" t="s">
        <v>1045</v>
      </c>
      <c r="J111" s="13"/>
    </row>
    <row r="112" spans="4:10" ht="12.75">
      <c r="D112" s="12"/>
      <c r="E112" s="13" t="s">
        <v>527</v>
      </c>
      <c r="F112" s="12" t="s">
        <v>910</v>
      </c>
      <c r="G112" s="13" t="s">
        <v>528</v>
      </c>
      <c r="H112" s="11" t="s">
        <v>675</v>
      </c>
      <c r="I112" s="22" t="s">
        <v>1046</v>
      </c>
      <c r="J112" s="13"/>
    </row>
    <row r="113" spans="4:10" ht="12.75">
      <c r="D113" s="12"/>
      <c r="E113" s="13" t="s">
        <v>529</v>
      </c>
      <c r="F113" s="12" t="s">
        <v>910</v>
      </c>
      <c r="G113" s="13" t="s">
        <v>530</v>
      </c>
      <c r="H113" s="11" t="s">
        <v>692</v>
      </c>
      <c r="I113" s="22" t="s">
        <v>1047</v>
      </c>
      <c r="J113" s="13"/>
    </row>
    <row r="114" spans="4:10" ht="12.75">
      <c r="D114" s="12"/>
      <c r="E114" s="13" t="s">
        <v>464</v>
      </c>
      <c r="F114" s="12" t="s">
        <v>905</v>
      </c>
      <c r="G114" s="13" t="s">
        <v>465</v>
      </c>
      <c r="H114" s="11" t="s">
        <v>548</v>
      </c>
      <c r="I114" s="22" t="s">
        <v>1048</v>
      </c>
      <c r="J114" s="13"/>
    </row>
    <row r="115" spans="4:10" ht="12.75">
      <c r="D115" s="12"/>
      <c r="E115" s="13" t="s">
        <v>438</v>
      </c>
      <c r="F115" s="12" t="s">
        <v>904</v>
      </c>
      <c r="G115" s="13" t="s">
        <v>828</v>
      </c>
      <c r="H115" s="11" t="s">
        <v>592</v>
      </c>
      <c r="I115" s="22" t="s">
        <v>1049</v>
      </c>
      <c r="J115" s="13"/>
    </row>
    <row r="116" spans="4:10" ht="12.75">
      <c r="D116" s="12"/>
      <c r="E116" s="13" t="s">
        <v>496</v>
      </c>
      <c r="F116" s="12" t="s">
        <v>906</v>
      </c>
      <c r="G116" s="13" t="s">
        <v>497</v>
      </c>
      <c r="H116" s="11" t="s">
        <v>731</v>
      </c>
      <c r="I116" s="22" t="s">
        <v>1050</v>
      </c>
      <c r="J116" s="13"/>
    </row>
    <row r="117" spans="4:10" ht="12.75">
      <c r="D117" s="12"/>
      <c r="E117" s="13" t="s">
        <v>510</v>
      </c>
      <c r="F117" s="12" t="s">
        <v>906</v>
      </c>
      <c r="G117" s="13" t="s">
        <v>511</v>
      </c>
      <c r="H117" s="11" t="s">
        <v>598</v>
      </c>
      <c r="I117" s="22" t="s">
        <v>1051</v>
      </c>
      <c r="J117" s="13"/>
    </row>
    <row r="118" spans="4:10" ht="12.75">
      <c r="D118" s="12"/>
      <c r="E118" s="13" t="s">
        <v>786</v>
      </c>
      <c r="F118" s="12" t="s">
        <v>920</v>
      </c>
      <c r="G118" s="13" t="s">
        <v>787</v>
      </c>
      <c r="H118" s="11" t="s">
        <v>677</v>
      </c>
      <c r="I118" s="22" t="s">
        <v>1052</v>
      </c>
      <c r="J118" s="13"/>
    </row>
    <row r="119" spans="4:10" ht="12.75">
      <c r="D119" s="12"/>
      <c r="E119" s="13" t="s">
        <v>586</v>
      </c>
      <c r="F119" s="12" t="s">
        <v>912</v>
      </c>
      <c r="G119" s="13" t="s">
        <v>587</v>
      </c>
      <c r="H119" s="11" t="s">
        <v>772</v>
      </c>
      <c r="I119" s="22" t="s">
        <v>1053</v>
      </c>
      <c r="J119" s="13"/>
    </row>
    <row r="120" spans="4:10" ht="12.75">
      <c r="D120" s="12"/>
      <c r="E120" s="13" t="s">
        <v>588</v>
      </c>
      <c r="F120" s="12" t="s">
        <v>912</v>
      </c>
      <c r="G120" s="13" t="s">
        <v>589</v>
      </c>
      <c r="H120" s="11" t="s">
        <v>693</v>
      </c>
      <c r="I120" s="22" t="s">
        <v>1054</v>
      </c>
      <c r="J120" s="13"/>
    </row>
    <row r="121" spans="4:10" ht="12.75">
      <c r="D121" s="12"/>
      <c r="E121" s="13" t="s">
        <v>543</v>
      </c>
      <c r="F121" s="12" t="s">
        <v>911</v>
      </c>
      <c r="G121" s="13" t="s">
        <v>544</v>
      </c>
      <c r="H121" s="11" t="s">
        <v>679</v>
      </c>
      <c r="I121" s="22" t="s">
        <v>1055</v>
      </c>
      <c r="J121" s="13"/>
    </row>
    <row r="122" spans="4:10" ht="12.75">
      <c r="D122" s="12"/>
      <c r="E122" s="13" t="s">
        <v>545</v>
      </c>
      <c r="F122" s="12" t="s">
        <v>911</v>
      </c>
      <c r="G122" s="13" t="s">
        <v>546</v>
      </c>
      <c r="H122" s="11" t="s">
        <v>627</v>
      </c>
      <c r="I122" s="22" t="s">
        <v>1056</v>
      </c>
      <c r="J122" s="13"/>
    </row>
    <row r="123" spans="4:10" ht="12.75">
      <c r="D123" s="12"/>
      <c r="E123" s="13" t="s">
        <v>590</v>
      </c>
      <c r="F123" s="12" t="s">
        <v>912</v>
      </c>
      <c r="G123" s="13" t="s">
        <v>591</v>
      </c>
      <c r="H123" s="11" t="s">
        <v>629</v>
      </c>
      <c r="I123" s="22" t="s">
        <v>1057</v>
      </c>
      <c r="J123" s="13"/>
    </row>
    <row r="124" spans="4:10" ht="12.75">
      <c r="D124" s="12"/>
      <c r="E124" s="13" t="s">
        <v>512</v>
      </c>
      <c r="F124" s="12" t="s">
        <v>906</v>
      </c>
      <c r="G124" s="13" t="s">
        <v>513</v>
      </c>
      <c r="H124" s="11" t="s">
        <v>550</v>
      </c>
      <c r="I124" s="22" t="s">
        <v>1058</v>
      </c>
      <c r="J124" s="13"/>
    </row>
    <row r="125" spans="4:10" ht="12.75">
      <c r="D125" s="12"/>
      <c r="E125" s="13" t="s">
        <v>807</v>
      </c>
      <c r="F125" s="12" t="s">
        <v>921</v>
      </c>
      <c r="G125" s="13" t="s">
        <v>808</v>
      </c>
      <c r="H125" s="11" t="s">
        <v>532</v>
      </c>
      <c r="I125" s="22" t="s">
        <v>1059</v>
      </c>
      <c r="J125" s="13"/>
    </row>
    <row r="126" spans="4:10" ht="12.75">
      <c r="D126" s="12"/>
      <c r="E126" s="13" t="s">
        <v>809</v>
      </c>
      <c r="F126" s="12" t="s">
        <v>921</v>
      </c>
      <c r="G126" s="13" t="s">
        <v>810</v>
      </c>
      <c r="H126" s="11" t="s">
        <v>420</v>
      </c>
      <c r="I126" s="22" t="s">
        <v>1060</v>
      </c>
      <c r="J126" s="13"/>
    </row>
    <row r="127" spans="4:10" ht="12.75">
      <c r="D127" s="12"/>
      <c r="E127" s="13" t="s">
        <v>689</v>
      </c>
      <c r="F127" s="12" t="s">
        <v>916</v>
      </c>
      <c r="G127" s="13" t="s">
        <v>690</v>
      </c>
      <c r="H127" s="11" t="s">
        <v>733</v>
      </c>
      <c r="I127" s="22" t="s">
        <v>1061</v>
      </c>
      <c r="J127" s="13"/>
    </row>
    <row r="128" spans="4:10" ht="12.75">
      <c r="D128" s="12"/>
      <c r="E128" s="13" t="s">
        <v>824</v>
      </c>
      <c r="F128" s="12" t="s">
        <v>908</v>
      </c>
      <c r="G128" s="13" t="s">
        <v>318</v>
      </c>
      <c r="H128" s="11" t="s">
        <v>699</v>
      </c>
      <c r="I128" s="22" t="s">
        <v>1062</v>
      </c>
      <c r="J128" s="13"/>
    </row>
    <row r="129" spans="4:10" ht="12.75">
      <c r="D129" s="12"/>
      <c r="E129" s="13" t="s">
        <v>606</v>
      </c>
      <c r="F129" s="12" t="s">
        <v>913</v>
      </c>
      <c r="G129" s="13" t="s">
        <v>607</v>
      </c>
      <c r="H129" s="11" t="s">
        <v>440</v>
      </c>
      <c r="I129" s="22" t="s">
        <v>1063</v>
      </c>
      <c r="J129" s="13"/>
    </row>
    <row r="130" spans="4:10" ht="12.75">
      <c r="D130" s="12"/>
      <c r="E130" s="13" t="s">
        <v>622</v>
      </c>
      <c r="F130" s="12" t="s">
        <v>913</v>
      </c>
      <c r="G130" s="13" t="s">
        <v>623</v>
      </c>
      <c r="H130" s="11" t="s">
        <v>734</v>
      </c>
      <c r="I130" s="22" t="s">
        <v>1064</v>
      </c>
      <c r="J130" s="13"/>
    </row>
    <row r="131" spans="4:10" ht="12.75">
      <c r="D131" s="12"/>
      <c r="E131" s="13" t="s">
        <v>354</v>
      </c>
      <c r="F131" s="12" t="s">
        <v>900</v>
      </c>
      <c r="G131" s="13" t="s">
        <v>355</v>
      </c>
      <c r="H131" s="11" t="s">
        <v>600</v>
      </c>
      <c r="I131" s="22" t="s">
        <v>1065</v>
      </c>
      <c r="J131" s="13"/>
    </row>
    <row r="132" spans="4:10" ht="12.75">
      <c r="D132" s="12"/>
      <c r="E132" s="13" t="s">
        <v>356</v>
      </c>
      <c r="F132" s="12" t="s">
        <v>900</v>
      </c>
      <c r="G132" s="13" t="s">
        <v>357</v>
      </c>
      <c r="H132" s="11" t="s">
        <v>740</v>
      </c>
      <c r="I132" s="22" t="s">
        <v>1066</v>
      </c>
      <c r="J132" s="13"/>
    </row>
    <row r="133" spans="4:10" ht="12.75">
      <c r="D133" s="12"/>
      <c r="E133" s="13" t="s">
        <v>624</v>
      </c>
      <c r="F133" s="12" t="s">
        <v>913</v>
      </c>
      <c r="G133" s="13" t="s">
        <v>625</v>
      </c>
      <c r="H133" s="11" t="s">
        <v>359</v>
      </c>
      <c r="I133" s="22" t="s">
        <v>1067</v>
      </c>
      <c r="J133" s="13"/>
    </row>
    <row r="134" spans="4:10" ht="12.75">
      <c r="D134" s="12"/>
      <c r="E134" s="13" t="s">
        <v>417</v>
      </c>
      <c r="F134" s="12" t="s">
        <v>903</v>
      </c>
      <c r="G134" s="13" t="s">
        <v>418</v>
      </c>
      <c r="H134" s="11" t="s">
        <v>442</v>
      </c>
      <c r="I134" s="22" t="s">
        <v>1068</v>
      </c>
      <c r="J134" s="13"/>
    </row>
    <row r="135" spans="4:10" ht="12.75">
      <c r="D135" s="12"/>
      <c r="E135" s="13" t="s">
        <v>644</v>
      </c>
      <c r="F135" s="12" t="s">
        <v>914</v>
      </c>
      <c r="G135" s="13" t="s">
        <v>645</v>
      </c>
      <c r="H135" s="11" t="s">
        <v>552</v>
      </c>
      <c r="I135" s="22" t="s">
        <v>1069</v>
      </c>
      <c r="J135" s="13"/>
    </row>
    <row r="136" spans="4:10" ht="12.75">
      <c r="D136" s="12"/>
      <c r="E136" s="13" t="s">
        <v>646</v>
      </c>
      <c r="F136" s="12" t="s">
        <v>914</v>
      </c>
      <c r="G136" s="13" t="s">
        <v>647</v>
      </c>
      <c r="H136" s="11" t="s">
        <v>466</v>
      </c>
      <c r="I136" s="22" t="s">
        <v>1070</v>
      </c>
      <c r="J136" s="13"/>
    </row>
    <row r="137" spans="4:10" ht="12.75">
      <c r="D137" s="12"/>
      <c r="E137" s="13" t="s">
        <v>673</v>
      </c>
      <c r="F137" s="12" t="s">
        <v>915</v>
      </c>
      <c r="G137" s="13" t="s">
        <v>826</v>
      </c>
      <c r="H137" s="11" t="s">
        <v>471</v>
      </c>
      <c r="I137" s="22" t="s">
        <v>1071</v>
      </c>
      <c r="J137" s="13"/>
    </row>
    <row r="138" spans="4:10" ht="12.75">
      <c r="D138" s="12"/>
      <c r="E138" s="13" t="s">
        <v>655</v>
      </c>
      <c r="F138" s="12" t="s">
        <v>915</v>
      </c>
      <c r="G138" s="13" t="s">
        <v>656</v>
      </c>
      <c r="H138" s="11" t="s">
        <v>742</v>
      </c>
      <c r="I138" s="22" t="s">
        <v>1072</v>
      </c>
      <c r="J138" s="13"/>
    </row>
    <row r="139" spans="4:10" ht="12.75">
      <c r="D139" s="12"/>
      <c r="E139" s="13" t="s">
        <v>674</v>
      </c>
      <c r="F139" s="12" t="s">
        <v>915</v>
      </c>
      <c r="G139" s="13" t="s">
        <v>675</v>
      </c>
      <c r="H139" s="11" t="s">
        <v>534</v>
      </c>
      <c r="I139" s="22" t="s">
        <v>1073</v>
      </c>
      <c r="J139" s="13"/>
    </row>
    <row r="140" spans="4:10" ht="12.75">
      <c r="D140" s="12"/>
      <c r="E140" s="13" t="s">
        <v>691</v>
      </c>
      <c r="F140" s="12" t="s">
        <v>916</v>
      </c>
      <c r="G140" s="13" t="s">
        <v>692</v>
      </c>
      <c r="H140" s="11" t="s">
        <v>476</v>
      </c>
      <c r="I140" s="22" t="s">
        <v>1074</v>
      </c>
      <c r="J140" s="13"/>
    </row>
    <row r="141" spans="4:10" ht="12.75">
      <c r="D141" s="12"/>
      <c r="E141" s="13" t="s">
        <v>547</v>
      </c>
      <c r="F141" s="12" t="s">
        <v>911</v>
      </c>
      <c r="G141" s="13" t="s">
        <v>548</v>
      </c>
      <c r="H141" s="11" t="s">
        <v>515</v>
      </c>
      <c r="I141" s="22" t="s">
        <v>1075</v>
      </c>
      <c r="J141" s="13"/>
    </row>
    <row r="142" spans="4:10" ht="12.75">
      <c r="D142" s="12"/>
      <c r="E142" s="13" t="s">
        <v>593</v>
      </c>
      <c r="F142" s="12" t="s">
        <v>912</v>
      </c>
      <c r="G142" s="13" t="s">
        <v>594</v>
      </c>
      <c r="H142" s="11" t="s">
        <v>635</v>
      </c>
      <c r="I142" s="22" t="s">
        <v>1076</v>
      </c>
      <c r="J142" s="13"/>
    </row>
    <row r="143" spans="4:10" ht="12.75">
      <c r="D143" s="12"/>
      <c r="E143" s="13" t="s">
        <v>595</v>
      </c>
      <c r="F143" s="12" t="s">
        <v>912</v>
      </c>
      <c r="G143" s="13" t="s">
        <v>596</v>
      </c>
      <c r="H143" s="11" t="s">
        <v>635</v>
      </c>
      <c r="I143" s="22" t="s">
        <v>1077</v>
      </c>
      <c r="J143" s="13"/>
    </row>
    <row r="144" spans="4:10" ht="12.75">
      <c r="D144" s="12"/>
      <c r="E144" s="13" t="s">
        <v>730</v>
      </c>
      <c r="F144" s="12" t="s">
        <v>918</v>
      </c>
      <c r="G144" s="13" t="s">
        <v>731</v>
      </c>
      <c r="H144" s="11" t="s">
        <v>601</v>
      </c>
      <c r="I144" s="22" t="s">
        <v>1078</v>
      </c>
      <c r="J144" s="13"/>
    </row>
    <row r="145" spans="4:10" ht="12.75">
      <c r="D145" s="12"/>
      <c r="E145" s="13" t="s">
        <v>597</v>
      </c>
      <c r="F145" s="12" t="s">
        <v>912</v>
      </c>
      <c r="G145" s="13" t="s">
        <v>598</v>
      </c>
      <c r="H145" s="11" t="s">
        <v>716</v>
      </c>
      <c r="I145" s="22" t="s">
        <v>1079</v>
      </c>
      <c r="J145" s="13"/>
    </row>
    <row r="146" spans="4:10" ht="12.75">
      <c r="D146" s="12"/>
      <c r="E146" s="13" t="s">
        <v>676</v>
      </c>
      <c r="F146" s="12" t="s">
        <v>915</v>
      </c>
      <c r="G146" s="13" t="s">
        <v>677</v>
      </c>
      <c r="H146" s="11" t="s">
        <v>790</v>
      </c>
      <c r="I146" s="22" t="s">
        <v>1080</v>
      </c>
      <c r="J146" s="13"/>
    </row>
    <row r="147" spans="4:10" ht="12.75">
      <c r="D147" s="12"/>
      <c r="E147" s="13" t="s">
        <v>771</v>
      </c>
      <c r="F147" s="12" t="s">
        <v>919</v>
      </c>
      <c r="G147" s="13" t="s">
        <v>772</v>
      </c>
      <c r="H147" s="11" t="s">
        <v>703</v>
      </c>
      <c r="I147" s="22" t="s">
        <v>1081</v>
      </c>
      <c r="J147" s="13"/>
    </row>
    <row r="148" spans="4:10" ht="12.75">
      <c r="D148" s="12"/>
      <c r="E148" s="13" t="s">
        <v>694</v>
      </c>
      <c r="F148" s="12" t="s">
        <v>916</v>
      </c>
      <c r="G148" s="13" t="s">
        <v>695</v>
      </c>
      <c r="H148" s="11" t="s">
        <v>553</v>
      </c>
      <c r="I148" s="22" t="s">
        <v>1082</v>
      </c>
      <c r="J148" s="13"/>
    </row>
    <row r="149" spans="4:10" ht="12.75">
      <c r="D149" s="12"/>
      <c r="E149" s="13" t="s">
        <v>696</v>
      </c>
      <c r="F149" s="12" t="s">
        <v>916</v>
      </c>
      <c r="G149" s="13" t="s">
        <v>697</v>
      </c>
      <c r="H149" s="11" t="s">
        <v>482</v>
      </c>
      <c r="I149" s="22" t="s">
        <v>1083</v>
      </c>
      <c r="J149" s="13"/>
    </row>
    <row r="150" spans="4:10" ht="12.75">
      <c r="D150" s="12"/>
      <c r="E150" s="13" t="s">
        <v>678</v>
      </c>
      <c r="F150" s="12" t="s">
        <v>915</v>
      </c>
      <c r="G150" s="13" t="s">
        <v>679</v>
      </c>
      <c r="H150" s="11" t="s">
        <v>637</v>
      </c>
      <c r="I150" s="22" t="s">
        <v>1084</v>
      </c>
      <c r="J150" s="13"/>
    </row>
    <row r="151" spans="4:10" ht="12.75">
      <c r="D151" s="12"/>
      <c r="E151" s="13" t="s">
        <v>626</v>
      </c>
      <c r="F151" s="12" t="s">
        <v>913</v>
      </c>
      <c r="G151" s="13" t="s">
        <v>627</v>
      </c>
      <c r="H151" s="11" t="s">
        <v>609</v>
      </c>
      <c r="I151" s="22" t="s">
        <v>1085</v>
      </c>
      <c r="J151" s="13"/>
    </row>
    <row r="152" spans="4:10" ht="12.75">
      <c r="D152" s="12"/>
      <c r="E152" s="13" t="s">
        <v>628</v>
      </c>
      <c r="F152" s="12" t="s">
        <v>913</v>
      </c>
      <c r="G152" s="13" t="s">
        <v>629</v>
      </c>
      <c r="H152" s="11" t="s">
        <v>422</v>
      </c>
      <c r="I152" s="22" t="s">
        <v>1086</v>
      </c>
      <c r="J152" s="13"/>
    </row>
    <row r="153" spans="4:10" ht="12.75">
      <c r="D153" s="12"/>
      <c r="E153" s="13" t="s">
        <v>630</v>
      </c>
      <c r="F153" s="12" t="s">
        <v>913</v>
      </c>
      <c r="G153" s="13" t="s">
        <v>631</v>
      </c>
      <c r="H153" s="11" t="s">
        <v>383</v>
      </c>
      <c r="I153" s="22" t="s">
        <v>1087</v>
      </c>
      <c r="J153" s="13"/>
    </row>
    <row r="154" spans="4:10" ht="12.75">
      <c r="D154" s="12"/>
      <c r="E154" s="13" t="s">
        <v>632</v>
      </c>
      <c r="F154" s="12" t="s">
        <v>913</v>
      </c>
      <c r="G154" s="13" t="s">
        <v>633</v>
      </c>
      <c r="H154" s="11" t="s">
        <v>483</v>
      </c>
      <c r="I154" s="22" t="s">
        <v>1088</v>
      </c>
      <c r="J154" s="13"/>
    </row>
    <row r="155" spans="4:10" ht="12.75">
      <c r="D155" s="12"/>
      <c r="E155" s="13" t="s">
        <v>549</v>
      </c>
      <c r="F155" s="12" t="s">
        <v>911</v>
      </c>
      <c r="G155" s="13" t="s">
        <v>550</v>
      </c>
      <c r="H155" s="11" t="s">
        <v>744</v>
      </c>
      <c r="I155" s="22" t="s">
        <v>1089</v>
      </c>
      <c r="J155" s="13"/>
    </row>
    <row r="156" spans="4:10" ht="12.75">
      <c r="D156" s="12"/>
      <c r="E156" s="13" t="s">
        <v>531</v>
      </c>
      <c r="F156" s="12" t="s">
        <v>910</v>
      </c>
      <c r="G156" s="13" t="s">
        <v>532</v>
      </c>
      <c r="H156" s="11" t="s">
        <v>319</v>
      </c>
      <c r="I156" s="22" t="s">
        <v>1090</v>
      </c>
      <c r="J156" s="13"/>
    </row>
    <row r="157" spans="4:10" ht="12.75">
      <c r="D157" s="12"/>
      <c r="E157" s="13" t="s">
        <v>419</v>
      </c>
      <c r="F157" s="12" t="s">
        <v>903</v>
      </c>
      <c r="G157" s="13" t="s">
        <v>420</v>
      </c>
      <c r="H157" s="11" t="s">
        <v>559</v>
      </c>
      <c r="I157" s="22" t="s">
        <v>1091</v>
      </c>
      <c r="J157" s="13"/>
    </row>
    <row r="158" spans="4:10" ht="12.75">
      <c r="D158" s="12"/>
      <c r="E158" s="13" t="s">
        <v>732</v>
      </c>
      <c r="F158" s="12" t="s">
        <v>918</v>
      </c>
      <c r="G158" s="13" t="s">
        <v>733</v>
      </c>
      <c r="H158" s="11" t="s">
        <v>792</v>
      </c>
      <c r="I158" s="22" t="s">
        <v>1092</v>
      </c>
      <c r="J158" s="13"/>
    </row>
    <row r="159" spans="4:10" ht="12.75">
      <c r="D159" s="12"/>
      <c r="E159" s="13" t="s">
        <v>698</v>
      </c>
      <c r="F159" s="12" t="s">
        <v>916</v>
      </c>
      <c r="G159" s="13" t="s">
        <v>699</v>
      </c>
      <c r="H159" s="11" t="s">
        <v>361</v>
      </c>
      <c r="I159" s="22" t="s">
        <v>1093</v>
      </c>
      <c r="J159" s="13"/>
    </row>
    <row r="160" spans="4:10" ht="12.75">
      <c r="D160" s="12"/>
      <c r="E160" s="13" t="s">
        <v>439</v>
      </c>
      <c r="F160" s="12" t="s">
        <v>904</v>
      </c>
      <c r="G160" s="13" t="s">
        <v>440</v>
      </c>
      <c r="H160" s="11" t="s">
        <v>401</v>
      </c>
      <c r="I160" s="22" t="s">
        <v>1094</v>
      </c>
      <c r="J160" s="13"/>
    </row>
    <row r="161" spans="4:10" ht="12.75">
      <c r="D161" s="12"/>
      <c r="E161" s="13" t="s">
        <v>735</v>
      </c>
      <c r="F161" s="12" t="s">
        <v>918</v>
      </c>
      <c r="G161" s="13" t="s">
        <v>736</v>
      </c>
      <c r="H161" s="11" t="s">
        <v>649</v>
      </c>
      <c r="I161" s="22" t="s">
        <v>1095</v>
      </c>
      <c r="J161" s="13"/>
    </row>
    <row r="162" spans="4:10" ht="12.75">
      <c r="D162" s="12"/>
      <c r="E162" s="13" t="s">
        <v>737</v>
      </c>
      <c r="F162" s="12" t="s">
        <v>918</v>
      </c>
      <c r="G162" s="13" t="s">
        <v>738</v>
      </c>
      <c r="H162" s="11" t="s">
        <v>745</v>
      </c>
      <c r="I162" s="22" t="s">
        <v>1096</v>
      </c>
      <c r="J162" s="13"/>
    </row>
    <row r="163" spans="4:10" ht="12.75">
      <c r="D163" s="12"/>
      <c r="E163" s="13" t="s">
        <v>599</v>
      </c>
      <c r="F163" s="12" t="s">
        <v>912</v>
      </c>
      <c r="G163" s="13" t="s">
        <v>600</v>
      </c>
      <c r="H163" s="11" t="s">
        <v>517</v>
      </c>
      <c r="I163" s="22" t="s">
        <v>1097</v>
      </c>
      <c r="J163" s="13"/>
    </row>
    <row r="164" spans="4:10" ht="12.75">
      <c r="D164" s="12"/>
      <c r="E164" s="13" t="s">
        <v>739</v>
      </c>
      <c r="F164" s="12" t="s">
        <v>918</v>
      </c>
      <c r="G164" s="13" t="s">
        <v>740</v>
      </c>
      <c r="H164" s="11" t="s">
        <v>444</v>
      </c>
      <c r="I164" s="22" t="s">
        <v>1098</v>
      </c>
      <c r="J164" s="13"/>
    </row>
    <row r="165" spans="4:10" ht="12.75">
      <c r="D165" s="12"/>
      <c r="E165" s="13" t="s">
        <v>358</v>
      </c>
      <c r="F165" s="12" t="s">
        <v>900</v>
      </c>
      <c r="G165" s="13" t="s">
        <v>359</v>
      </c>
      <c r="H165" s="11" t="s">
        <v>793</v>
      </c>
      <c r="I165" s="22" t="s">
        <v>1099</v>
      </c>
      <c r="J165" s="13"/>
    </row>
    <row r="166" spans="4:10" ht="12.75">
      <c r="D166" s="12"/>
      <c r="E166" s="13" t="s">
        <v>441</v>
      </c>
      <c r="F166" s="12" t="s">
        <v>904</v>
      </c>
      <c r="G166" s="13" t="s">
        <v>442</v>
      </c>
      <c r="H166" s="11" t="s">
        <v>811</v>
      </c>
      <c r="I166" s="22" t="s">
        <v>1100</v>
      </c>
      <c r="J166" s="13"/>
    </row>
    <row r="167" spans="4:10" ht="12.75">
      <c r="D167" s="12"/>
      <c r="E167" s="13" t="s">
        <v>551</v>
      </c>
      <c r="F167" s="12" t="s">
        <v>911</v>
      </c>
      <c r="G167" s="13" t="s">
        <v>552</v>
      </c>
      <c r="H167" s="11" t="s">
        <v>489</v>
      </c>
      <c r="I167" s="22" t="s">
        <v>1101</v>
      </c>
      <c r="J167" s="13"/>
    </row>
    <row r="168" spans="4:10" ht="12.75">
      <c r="D168" s="12"/>
      <c r="E168" s="13" t="s">
        <v>467</v>
      </c>
      <c r="F168" s="12" t="s">
        <v>905</v>
      </c>
      <c r="G168" s="13" t="s">
        <v>468</v>
      </c>
      <c r="H168" s="11" t="s">
        <v>799</v>
      </c>
      <c r="I168" s="22" t="s">
        <v>1102</v>
      </c>
      <c r="J168" s="13"/>
    </row>
    <row r="169" spans="4:10" ht="12.75">
      <c r="D169" s="12"/>
      <c r="E169" s="13" t="s">
        <v>469</v>
      </c>
      <c r="F169" s="12" t="s">
        <v>905</v>
      </c>
      <c r="G169" s="13" t="s">
        <v>470</v>
      </c>
      <c r="H169" s="11" t="s">
        <v>751</v>
      </c>
      <c r="I169" s="22" t="s">
        <v>1103</v>
      </c>
      <c r="J169" s="13"/>
    </row>
    <row r="170" spans="4:10" ht="12.75">
      <c r="D170" s="12"/>
      <c r="E170" s="13" t="s">
        <v>472</v>
      </c>
      <c r="F170" s="12" t="s">
        <v>905</v>
      </c>
      <c r="G170" s="13" t="s">
        <v>473</v>
      </c>
      <c r="H170" s="11" t="s">
        <v>753</v>
      </c>
      <c r="I170" s="22" t="s">
        <v>1104</v>
      </c>
      <c r="J170" s="13"/>
    </row>
    <row r="171" spans="4:10" ht="12.75">
      <c r="D171" s="12"/>
      <c r="E171" s="13" t="s">
        <v>474</v>
      </c>
      <c r="F171" s="12" t="s">
        <v>905</v>
      </c>
      <c r="G171" s="13" t="s">
        <v>475</v>
      </c>
      <c r="H171" s="11" t="s">
        <v>561</v>
      </c>
      <c r="I171" s="22" t="s">
        <v>1105</v>
      </c>
      <c r="J171" s="13"/>
    </row>
    <row r="172" spans="4:10" ht="12.75">
      <c r="D172" s="12"/>
      <c r="E172" s="13" t="s">
        <v>741</v>
      </c>
      <c r="F172" s="12" t="s">
        <v>918</v>
      </c>
      <c r="G172" s="13" t="s">
        <v>742</v>
      </c>
      <c r="H172" s="11" t="s">
        <v>755</v>
      </c>
      <c r="I172" s="22" t="s">
        <v>1106</v>
      </c>
      <c r="J172" s="13"/>
    </row>
    <row r="173" spans="4:10" ht="12.75">
      <c r="D173" s="12"/>
      <c r="E173" s="13" t="s">
        <v>533</v>
      </c>
      <c r="F173" s="12" t="s">
        <v>910</v>
      </c>
      <c r="G173" s="13" t="s">
        <v>534</v>
      </c>
      <c r="H173" s="11" t="s">
        <v>650</v>
      </c>
      <c r="I173" s="22" t="s">
        <v>1107</v>
      </c>
      <c r="J173" s="13"/>
    </row>
    <row r="174" spans="4:10" ht="12.75">
      <c r="D174" s="12"/>
      <c r="E174" s="13" t="s">
        <v>477</v>
      </c>
      <c r="F174" s="12" t="s">
        <v>905</v>
      </c>
      <c r="G174" s="13" t="s">
        <v>478</v>
      </c>
      <c r="H174" s="11" t="s">
        <v>491</v>
      </c>
      <c r="I174" s="22" t="s">
        <v>1108</v>
      </c>
      <c r="J174" s="13"/>
    </row>
    <row r="175" spans="4:10" ht="12.75">
      <c r="D175" s="12"/>
      <c r="E175" s="13" t="s">
        <v>479</v>
      </c>
      <c r="F175" s="12" t="s">
        <v>905</v>
      </c>
      <c r="G175" s="13" t="s">
        <v>480</v>
      </c>
      <c r="H175" s="11" t="s">
        <v>757</v>
      </c>
      <c r="I175" s="22" t="s">
        <v>1109</v>
      </c>
      <c r="J175" s="13"/>
    </row>
    <row r="176" spans="4:10" ht="12.75">
      <c r="D176" s="12"/>
      <c r="E176" s="13" t="s">
        <v>514</v>
      </c>
      <c r="F176" s="12" t="s">
        <v>906</v>
      </c>
      <c r="G176" s="13" t="s">
        <v>515</v>
      </c>
      <c r="H176" s="11" t="s">
        <v>764</v>
      </c>
      <c r="I176" s="22" t="s">
        <v>1110</v>
      </c>
      <c r="J176" s="13"/>
    </row>
    <row r="177" spans="4:10" ht="12.75">
      <c r="D177" s="12"/>
      <c r="E177" s="13" t="s">
        <v>634</v>
      </c>
      <c r="F177" s="12" t="s">
        <v>913</v>
      </c>
      <c r="G177" s="13" t="s">
        <v>635</v>
      </c>
      <c r="H177" s="11" t="s">
        <v>680</v>
      </c>
      <c r="I177" s="22" t="s">
        <v>1111</v>
      </c>
      <c r="J177" s="13"/>
    </row>
    <row r="178" spans="4:10" ht="12.75">
      <c r="D178" s="12"/>
      <c r="E178" s="13" t="s">
        <v>788</v>
      </c>
      <c r="F178" s="12" t="s">
        <v>920</v>
      </c>
      <c r="G178" s="13" t="s">
        <v>635</v>
      </c>
      <c r="H178" s="11" t="s">
        <v>718</v>
      </c>
      <c r="I178" s="22" t="s">
        <v>1112</v>
      </c>
      <c r="J178" s="13"/>
    </row>
    <row r="179" spans="4:10" ht="12.75">
      <c r="D179" s="12"/>
      <c r="E179" s="13" t="s">
        <v>602</v>
      </c>
      <c r="F179" s="12" t="s">
        <v>912</v>
      </c>
      <c r="G179" s="13" t="s">
        <v>603</v>
      </c>
      <c r="H179" s="11" t="s">
        <v>720</v>
      </c>
      <c r="I179" s="22" t="s">
        <v>1113</v>
      </c>
      <c r="J179" s="13"/>
    </row>
    <row r="180" spans="4:10" ht="12.75">
      <c r="D180" s="12"/>
      <c r="E180" s="13" t="s">
        <v>604</v>
      </c>
      <c r="F180" s="12" t="s">
        <v>912</v>
      </c>
      <c r="G180" s="13" t="s">
        <v>605</v>
      </c>
      <c r="H180" s="11" t="s">
        <v>493</v>
      </c>
      <c r="I180" s="22" t="s">
        <v>1114</v>
      </c>
      <c r="J180" s="13"/>
    </row>
    <row r="181" spans="4:10" ht="12.75">
      <c r="D181" s="12"/>
      <c r="E181" s="13" t="s">
        <v>715</v>
      </c>
      <c r="F181" s="12" t="s">
        <v>917</v>
      </c>
      <c r="G181" s="13" t="s">
        <v>716</v>
      </c>
      <c r="H181" s="11" t="s">
        <v>758</v>
      </c>
      <c r="I181" s="22" t="s">
        <v>1115</v>
      </c>
      <c r="J181" s="13"/>
    </row>
    <row r="182" spans="4:10" ht="12.75">
      <c r="D182" s="12"/>
      <c r="E182" s="13" t="s">
        <v>789</v>
      </c>
      <c r="F182" s="12" t="s">
        <v>920</v>
      </c>
      <c r="G182" s="13" t="s">
        <v>790</v>
      </c>
      <c r="H182" s="11" t="s">
        <v>363</v>
      </c>
      <c r="I182" s="22" t="s">
        <v>1116</v>
      </c>
      <c r="J182" s="13"/>
    </row>
    <row r="183" spans="4:10" ht="12.75">
      <c r="D183" s="12"/>
      <c r="E183" s="13" t="s">
        <v>702</v>
      </c>
      <c r="F183" s="12" t="s">
        <v>917</v>
      </c>
      <c r="G183" s="13" t="s">
        <v>703</v>
      </c>
      <c r="H183" s="11"/>
      <c r="I183" s="22"/>
      <c r="J183" s="13"/>
    </row>
    <row r="184" spans="4:10" ht="12.75">
      <c r="D184" s="12"/>
      <c r="E184" s="13" t="s">
        <v>554</v>
      </c>
      <c r="F184" s="12" t="s">
        <v>911</v>
      </c>
      <c r="G184" s="13" t="s">
        <v>555</v>
      </c>
      <c r="H184" s="11"/>
      <c r="I184" s="22"/>
      <c r="J184" s="13"/>
    </row>
    <row r="185" spans="4:10" ht="12.75">
      <c r="D185" s="12"/>
      <c r="E185" s="13" t="s">
        <v>556</v>
      </c>
      <c r="F185" s="12" t="s">
        <v>911</v>
      </c>
      <c r="G185" s="13" t="s">
        <v>557</v>
      </c>
      <c r="H185" s="11"/>
      <c r="I185" s="22"/>
      <c r="J185" s="13"/>
    </row>
    <row r="186" spans="4:10" ht="12.75">
      <c r="D186" s="12"/>
      <c r="E186" s="13" t="s">
        <v>481</v>
      </c>
      <c r="F186" s="12" t="s">
        <v>905</v>
      </c>
      <c r="G186" s="13" t="s">
        <v>482</v>
      </c>
      <c r="H186" s="11"/>
      <c r="I186" s="22"/>
      <c r="J186" s="13"/>
    </row>
    <row r="187" spans="4:10" ht="12.75">
      <c r="D187" s="12"/>
      <c r="E187" s="13" t="s">
        <v>636</v>
      </c>
      <c r="F187" s="12" t="s">
        <v>913</v>
      </c>
      <c r="G187" s="13" t="s">
        <v>637</v>
      </c>
      <c r="H187" s="11"/>
      <c r="I187" s="22"/>
      <c r="J187" s="13"/>
    </row>
    <row r="188" spans="4:10" ht="12.75">
      <c r="D188" s="12"/>
      <c r="E188" s="13" t="s">
        <v>608</v>
      </c>
      <c r="F188" s="12" t="s">
        <v>913</v>
      </c>
      <c r="G188" s="13" t="s">
        <v>609</v>
      </c>
      <c r="H188" s="11"/>
      <c r="I188" s="22"/>
      <c r="J188" s="13"/>
    </row>
    <row r="189" spans="4:10" ht="12.75">
      <c r="D189" s="12"/>
      <c r="E189" s="13" t="s">
        <v>421</v>
      </c>
      <c r="F189" s="12" t="s">
        <v>903</v>
      </c>
      <c r="G189" s="13" t="s">
        <v>422</v>
      </c>
      <c r="H189" s="11"/>
      <c r="I189" s="22"/>
      <c r="J189" s="13"/>
    </row>
    <row r="190" spans="4:10" ht="12.75">
      <c r="D190" s="12"/>
      <c r="E190" s="13" t="s">
        <v>382</v>
      </c>
      <c r="F190" s="12" t="s">
        <v>901</v>
      </c>
      <c r="G190" s="13" t="s">
        <v>383</v>
      </c>
      <c r="H190" s="11"/>
      <c r="I190" s="22"/>
      <c r="J190" s="13"/>
    </row>
    <row r="191" spans="4:10" ht="12.75">
      <c r="D191" s="12"/>
      <c r="E191" s="13" t="s">
        <v>484</v>
      </c>
      <c r="F191" s="12" t="s">
        <v>905</v>
      </c>
      <c r="G191" s="13" t="s">
        <v>485</v>
      </c>
      <c r="H191" s="11"/>
      <c r="I191" s="22"/>
      <c r="J191" s="13"/>
    </row>
    <row r="192" spans="4:10" ht="12.75">
      <c r="D192" s="12"/>
      <c r="E192" s="13" t="s">
        <v>486</v>
      </c>
      <c r="F192" s="12" t="s">
        <v>905</v>
      </c>
      <c r="G192" s="13" t="s">
        <v>487</v>
      </c>
      <c r="H192" s="11"/>
      <c r="I192" s="22"/>
      <c r="J192" s="13"/>
    </row>
    <row r="193" spans="4:10" ht="12.75">
      <c r="D193" s="12"/>
      <c r="E193" s="13" t="s">
        <v>743</v>
      </c>
      <c r="F193" s="12" t="s">
        <v>918</v>
      </c>
      <c r="G193" s="13" t="s">
        <v>744</v>
      </c>
      <c r="H193" s="11"/>
      <c r="I193" s="22"/>
      <c r="J193" s="13"/>
    </row>
    <row r="194" spans="4:10" ht="12.75">
      <c r="D194" s="12"/>
      <c r="E194" s="13" t="s">
        <v>825</v>
      </c>
      <c r="F194" s="12" t="s">
        <v>909</v>
      </c>
      <c r="G194" s="13" t="s">
        <v>319</v>
      </c>
      <c r="H194" s="11"/>
      <c r="I194" s="22"/>
      <c r="J194" s="13"/>
    </row>
    <row r="195" spans="4:10" ht="12.75">
      <c r="D195" s="12"/>
      <c r="E195" s="13" t="s">
        <v>558</v>
      </c>
      <c r="F195" s="12" t="s">
        <v>911</v>
      </c>
      <c r="G195" s="13" t="s">
        <v>559</v>
      </c>
      <c r="H195" s="11"/>
      <c r="I195" s="22"/>
      <c r="J195" s="13"/>
    </row>
    <row r="196" spans="4:10" ht="12.75">
      <c r="D196" s="12"/>
      <c r="E196" s="13" t="s">
        <v>791</v>
      </c>
      <c r="F196" s="12" t="s">
        <v>920</v>
      </c>
      <c r="G196" s="13" t="s">
        <v>792</v>
      </c>
      <c r="H196" s="11"/>
      <c r="I196" s="22"/>
      <c r="J196" s="13"/>
    </row>
    <row r="197" spans="4:10" ht="12.75">
      <c r="D197" s="12"/>
      <c r="E197" s="13" t="s">
        <v>360</v>
      </c>
      <c r="F197" s="12" t="s">
        <v>900</v>
      </c>
      <c r="G197" s="13" t="s">
        <v>361</v>
      </c>
      <c r="H197" s="11"/>
      <c r="I197" s="22"/>
      <c r="J197" s="13"/>
    </row>
    <row r="198" spans="4:10" ht="12.75">
      <c r="D198" s="12"/>
      <c r="E198" s="13" t="s">
        <v>402</v>
      </c>
      <c r="F198" s="12" t="s">
        <v>902</v>
      </c>
      <c r="G198" s="13" t="s">
        <v>403</v>
      </c>
      <c r="H198" s="11"/>
      <c r="I198" s="22"/>
      <c r="J198" s="13"/>
    </row>
    <row r="199" spans="4:10" ht="12.75">
      <c r="D199" s="12"/>
      <c r="E199" s="13" t="s">
        <v>404</v>
      </c>
      <c r="F199" s="12" t="s">
        <v>902</v>
      </c>
      <c r="G199" s="13" t="s">
        <v>405</v>
      </c>
      <c r="H199" s="11"/>
      <c r="I199" s="22"/>
      <c r="J199" s="13"/>
    </row>
    <row r="200" spans="4:10" ht="12.75">
      <c r="D200" s="12"/>
      <c r="E200" s="13" t="s">
        <v>648</v>
      </c>
      <c r="F200" s="12" t="s">
        <v>914</v>
      </c>
      <c r="G200" s="13" t="s">
        <v>649</v>
      </c>
      <c r="H200" s="11"/>
      <c r="I200" s="22"/>
      <c r="J200" s="13"/>
    </row>
    <row r="201" spans="4:10" ht="12.75">
      <c r="D201" s="12"/>
      <c r="E201" s="13" t="s">
        <v>746</v>
      </c>
      <c r="F201" s="12" t="s">
        <v>918</v>
      </c>
      <c r="G201" s="13" t="s">
        <v>747</v>
      </c>
      <c r="H201" s="11"/>
      <c r="I201" s="22"/>
      <c r="J201" s="13"/>
    </row>
    <row r="202" spans="4:10" ht="12.75">
      <c r="D202" s="12"/>
      <c r="E202" s="13" t="s">
        <v>748</v>
      </c>
      <c r="F202" s="12" t="s">
        <v>918</v>
      </c>
      <c r="G202" s="13" t="s">
        <v>749</v>
      </c>
      <c r="H202" s="11"/>
      <c r="I202" s="22"/>
      <c r="J202" s="13"/>
    </row>
    <row r="203" spans="4:10" ht="12.75">
      <c r="D203" s="12"/>
      <c r="E203" s="13" t="s">
        <v>516</v>
      </c>
      <c r="F203" s="12" t="s">
        <v>906</v>
      </c>
      <c r="G203" s="13" t="s">
        <v>517</v>
      </c>
      <c r="H203" s="11"/>
      <c r="I203" s="22"/>
      <c r="J203" s="13"/>
    </row>
    <row r="204" spans="4:10" ht="12.75">
      <c r="D204" s="12"/>
      <c r="E204" s="13" t="s">
        <v>443</v>
      </c>
      <c r="F204" s="12" t="s">
        <v>904</v>
      </c>
      <c r="G204" s="13" t="s">
        <v>444</v>
      </c>
      <c r="H204" s="11"/>
      <c r="I204" s="22"/>
      <c r="J204" s="13"/>
    </row>
    <row r="205" spans="4:10" ht="12.75">
      <c r="D205" s="12"/>
      <c r="E205" s="13" t="s">
        <v>794</v>
      </c>
      <c r="F205" s="12" t="s">
        <v>920</v>
      </c>
      <c r="G205" s="13" t="s">
        <v>795</v>
      </c>
      <c r="H205" s="11"/>
      <c r="I205" s="22"/>
      <c r="J205" s="13"/>
    </row>
    <row r="206" spans="4:10" ht="12.75">
      <c r="D206" s="12"/>
      <c r="E206" s="13" t="s">
        <v>796</v>
      </c>
      <c r="F206" s="12" t="s">
        <v>920</v>
      </c>
      <c r="G206" s="13" t="s">
        <v>797</v>
      </c>
      <c r="H206" s="11"/>
      <c r="I206" s="22"/>
      <c r="J206" s="13"/>
    </row>
    <row r="207" spans="4:10" ht="12.75">
      <c r="D207" s="12"/>
      <c r="E207" s="13" t="s">
        <v>812</v>
      </c>
      <c r="F207" s="12" t="s">
        <v>921</v>
      </c>
      <c r="G207" s="13" t="s">
        <v>813</v>
      </c>
      <c r="H207" s="11"/>
      <c r="I207" s="22"/>
      <c r="J207" s="13"/>
    </row>
    <row r="208" spans="4:10" ht="12.75">
      <c r="D208" s="12"/>
      <c r="E208" s="13" t="s">
        <v>814</v>
      </c>
      <c r="F208" s="12" t="s">
        <v>921</v>
      </c>
      <c r="G208" s="13" t="s">
        <v>815</v>
      </c>
      <c r="H208" s="11"/>
      <c r="I208" s="22"/>
      <c r="J208" s="13"/>
    </row>
    <row r="209" spans="4:10" ht="12.75">
      <c r="D209" s="12"/>
      <c r="E209" s="13" t="s">
        <v>488</v>
      </c>
      <c r="F209" s="12" t="s">
        <v>905</v>
      </c>
      <c r="G209" s="13" t="s">
        <v>489</v>
      </c>
      <c r="H209" s="11"/>
      <c r="I209" s="22"/>
      <c r="J209" s="13"/>
    </row>
    <row r="210" spans="4:10" ht="12.75">
      <c r="D210" s="12"/>
      <c r="E210" s="13" t="s">
        <v>798</v>
      </c>
      <c r="F210" s="12" t="s">
        <v>920</v>
      </c>
      <c r="G210" s="13" t="s">
        <v>799</v>
      </c>
      <c r="H210" s="11"/>
      <c r="I210" s="22"/>
      <c r="J210" s="13"/>
    </row>
    <row r="211" spans="4:10" ht="12.75">
      <c r="D211" s="12"/>
      <c r="E211" s="13" t="s">
        <v>750</v>
      </c>
      <c r="F211" s="12" t="s">
        <v>918</v>
      </c>
      <c r="G211" s="13" t="s">
        <v>751</v>
      </c>
      <c r="H211" s="11"/>
      <c r="I211" s="22"/>
      <c r="J211" s="13"/>
    </row>
    <row r="212" spans="4:10" ht="12.75">
      <c r="D212" s="12"/>
      <c r="E212" s="13" t="s">
        <v>752</v>
      </c>
      <c r="F212" s="12" t="s">
        <v>918</v>
      </c>
      <c r="G212" s="13" t="s">
        <v>753</v>
      </c>
      <c r="H212" s="11"/>
      <c r="I212" s="22"/>
      <c r="J212" s="13"/>
    </row>
    <row r="213" spans="4:10" ht="12.75">
      <c r="D213" s="12"/>
      <c r="E213" s="13" t="s">
        <v>560</v>
      </c>
      <c r="F213" s="12" t="s">
        <v>911</v>
      </c>
      <c r="G213" s="13" t="s">
        <v>561</v>
      </c>
      <c r="H213" s="11"/>
      <c r="I213" s="22"/>
      <c r="J213" s="13"/>
    </row>
    <row r="214" spans="4:10" ht="12.75">
      <c r="D214" s="12"/>
      <c r="E214" s="13" t="s">
        <v>754</v>
      </c>
      <c r="F214" s="12" t="s">
        <v>918</v>
      </c>
      <c r="G214" s="13" t="s">
        <v>755</v>
      </c>
      <c r="H214" s="11"/>
      <c r="I214" s="22"/>
      <c r="J214" s="13"/>
    </row>
    <row r="215" spans="4:10" ht="12.75">
      <c r="D215" s="12"/>
      <c r="E215" s="13" t="s">
        <v>651</v>
      </c>
      <c r="F215" s="12" t="s">
        <v>914</v>
      </c>
      <c r="G215" s="13" t="s">
        <v>652</v>
      </c>
      <c r="H215" s="11"/>
      <c r="I215" s="22"/>
      <c r="J215" s="13"/>
    </row>
    <row r="216" spans="4:10" ht="12.75">
      <c r="D216" s="12"/>
      <c r="E216" s="13" t="s">
        <v>653</v>
      </c>
      <c r="F216" s="12" t="s">
        <v>914</v>
      </c>
      <c r="G216" s="13" t="s">
        <v>654</v>
      </c>
      <c r="H216" s="11"/>
      <c r="I216" s="22"/>
      <c r="J216" s="13"/>
    </row>
    <row r="217" spans="4:10" ht="12.75">
      <c r="D217" s="12"/>
      <c r="E217" s="13" t="s">
        <v>490</v>
      </c>
      <c r="F217" s="12" t="s">
        <v>905</v>
      </c>
      <c r="G217" s="13" t="s">
        <v>491</v>
      </c>
      <c r="H217" s="11"/>
      <c r="I217" s="22"/>
      <c r="J217" s="13"/>
    </row>
    <row r="218" spans="4:10" ht="12.75">
      <c r="D218" s="12"/>
      <c r="E218" s="13" t="s">
        <v>756</v>
      </c>
      <c r="F218" s="12" t="s">
        <v>918</v>
      </c>
      <c r="G218" s="13" t="s">
        <v>757</v>
      </c>
      <c r="H218" s="11"/>
      <c r="I218" s="22"/>
      <c r="J218" s="13"/>
    </row>
    <row r="219" spans="4:10" ht="12.75">
      <c r="D219" s="12"/>
      <c r="E219" s="13" t="s">
        <v>763</v>
      </c>
      <c r="F219" s="12" t="s">
        <v>919</v>
      </c>
      <c r="G219" s="13" t="s">
        <v>764</v>
      </c>
      <c r="H219" s="11"/>
      <c r="I219" s="22"/>
      <c r="J219" s="13"/>
    </row>
    <row r="220" spans="4:10" ht="12.75">
      <c r="D220" s="12"/>
      <c r="E220" s="13" t="s">
        <v>681</v>
      </c>
      <c r="F220" s="12" t="s">
        <v>915</v>
      </c>
      <c r="G220" s="13" t="s">
        <v>682</v>
      </c>
      <c r="H220" s="11"/>
      <c r="I220" s="22"/>
      <c r="J220" s="13"/>
    </row>
    <row r="221" spans="4:10" ht="12.75">
      <c r="D221" s="12"/>
      <c r="E221" s="13" t="s">
        <v>683</v>
      </c>
      <c r="F221" s="12" t="s">
        <v>915</v>
      </c>
      <c r="G221" s="13" t="s">
        <v>684</v>
      </c>
      <c r="H221" s="11"/>
      <c r="I221" s="22"/>
      <c r="J221" s="13"/>
    </row>
    <row r="222" spans="4:10" ht="12.75">
      <c r="D222" s="12"/>
      <c r="E222" s="13" t="s">
        <v>717</v>
      </c>
      <c r="F222" s="12" t="s">
        <v>917</v>
      </c>
      <c r="G222" s="13" t="s">
        <v>718</v>
      </c>
      <c r="H222" s="11"/>
      <c r="I222" s="22"/>
      <c r="J222" s="13"/>
    </row>
    <row r="223" spans="4:10" ht="12.75">
      <c r="D223" s="12"/>
      <c r="E223" s="13" t="s">
        <v>719</v>
      </c>
      <c r="F223" s="12" t="s">
        <v>917</v>
      </c>
      <c r="G223" s="13" t="s">
        <v>720</v>
      </c>
      <c r="H223" s="11"/>
      <c r="I223" s="22"/>
      <c r="J223" s="13"/>
    </row>
    <row r="224" spans="4:10" ht="12.75">
      <c r="D224" s="12"/>
      <c r="E224" s="13" t="s">
        <v>492</v>
      </c>
      <c r="F224" s="12" t="s">
        <v>905</v>
      </c>
      <c r="G224" s="13" t="s">
        <v>493</v>
      </c>
      <c r="H224" s="11"/>
      <c r="I224" s="22"/>
      <c r="J224" s="13"/>
    </row>
    <row r="225" spans="4:10" ht="12.75">
      <c r="D225" s="12"/>
      <c r="E225" s="13" t="s">
        <v>759</v>
      </c>
      <c r="F225" s="12" t="s">
        <v>918</v>
      </c>
      <c r="G225" s="13" t="s">
        <v>760</v>
      </c>
      <c r="H225" s="11"/>
      <c r="I225" s="22"/>
      <c r="J225" s="13"/>
    </row>
    <row r="226" spans="4:10" ht="12.75">
      <c r="D226" s="12"/>
      <c r="E226" s="13" t="s">
        <v>761</v>
      </c>
      <c r="F226" s="12" t="s">
        <v>918</v>
      </c>
      <c r="G226" s="13" t="s">
        <v>762</v>
      </c>
      <c r="H226" s="11"/>
      <c r="I226" s="22"/>
      <c r="J226" s="13"/>
    </row>
    <row r="227" spans="4:10" ht="12.75">
      <c r="D227" s="12"/>
      <c r="E227" s="13" t="s">
        <v>362</v>
      </c>
      <c r="F227" s="12" t="s">
        <v>900</v>
      </c>
      <c r="G227" s="13" t="s">
        <v>363</v>
      </c>
      <c r="H227" s="11"/>
      <c r="I227" s="22"/>
      <c r="J227" s="13"/>
    </row>
    <row r="228" spans="4:10" ht="12.75">
      <c r="D228" s="12"/>
      <c r="E228" s="13"/>
      <c r="F228" s="12"/>
      <c r="G228" s="13"/>
      <c r="H228" s="11"/>
      <c r="I228" s="22"/>
      <c r="J228" s="13"/>
    </row>
    <row r="229" spans="4:10" ht="12.75">
      <c r="D229" s="12"/>
      <c r="E229" s="13"/>
      <c r="F229" s="12"/>
      <c r="G229" s="13"/>
      <c r="H229" s="11"/>
      <c r="I229" s="22"/>
      <c r="J229" s="13"/>
    </row>
    <row r="230" spans="4:10" ht="12.75">
      <c r="D230" s="12"/>
      <c r="E230" s="13"/>
      <c r="F230" s="12"/>
      <c r="G230" s="13"/>
      <c r="H230" s="11"/>
      <c r="I230" s="22"/>
      <c r="J230" s="13"/>
    </row>
    <row r="231" spans="4:10" ht="12.75">
      <c r="D231" s="12"/>
      <c r="E231" s="13"/>
      <c r="F231" s="12"/>
      <c r="G231" s="13"/>
      <c r="H231" s="11"/>
      <c r="I231" s="22"/>
      <c r="J231" s="13"/>
    </row>
    <row r="232" spans="4:10" ht="12.75">
      <c r="D232" s="12"/>
      <c r="E232" s="13"/>
      <c r="F232" s="12"/>
      <c r="G232" s="13"/>
      <c r="H232" s="11"/>
      <c r="I232" s="22"/>
      <c r="J232" s="13"/>
    </row>
    <row r="233" spans="4:10" ht="12.75">
      <c r="D233" s="12"/>
      <c r="E233" s="13"/>
      <c r="F233" s="12"/>
      <c r="G233" s="13"/>
      <c r="H233" s="11"/>
      <c r="I233" s="22"/>
      <c r="J233" s="13"/>
    </row>
    <row r="234" spans="4:10" ht="12.75">
      <c r="D234" s="12"/>
      <c r="E234" s="13"/>
      <c r="F234" s="12"/>
      <c r="G234" s="13"/>
      <c r="H234" s="11"/>
      <c r="I234" s="22"/>
      <c r="J234" s="13"/>
    </row>
    <row r="235" spans="4:10" ht="12.75">
      <c r="D235" s="12"/>
      <c r="E235" s="13"/>
      <c r="F235" s="12"/>
      <c r="G235" s="13"/>
      <c r="H235" s="11"/>
      <c r="I235" s="22"/>
      <c r="J235" s="13"/>
    </row>
    <row r="236" spans="4:10" ht="12.75">
      <c r="D236" s="12"/>
      <c r="E236" s="13"/>
      <c r="F236" s="12"/>
      <c r="G236" s="13"/>
      <c r="H236" s="11"/>
      <c r="I236" s="22"/>
      <c r="J236" s="13"/>
    </row>
    <row r="237" spans="4:10" ht="12.75">
      <c r="D237" s="12"/>
      <c r="E237" s="13"/>
      <c r="F237" s="12"/>
      <c r="G237" s="13"/>
      <c r="H237" s="11"/>
      <c r="I237" s="22"/>
      <c r="J237" s="13"/>
    </row>
    <row r="238" spans="4:10" ht="12.75">
      <c r="D238" s="12"/>
      <c r="E238" s="13"/>
      <c r="F238" s="12"/>
      <c r="G238" s="13"/>
      <c r="H238" s="11"/>
      <c r="I238" s="22"/>
      <c r="J238" s="13"/>
    </row>
    <row r="239" spans="4:10" ht="12.75">
      <c r="D239" s="12"/>
      <c r="E239" s="13"/>
      <c r="F239" s="12"/>
      <c r="G239" s="13"/>
      <c r="H239" s="11"/>
      <c r="I239" s="22"/>
      <c r="J239" s="13"/>
    </row>
    <row r="240" spans="4:10" ht="12.75">
      <c r="D240" s="12"/>
      <c r="E240" s="13"/>
      <c r="F240" s="12"/>
      <c r="G240" s="13"/>
      <c r="H240" s="11"/>
      <c r="I240" s="22"/>
      <c r="J240" s="13"/>
    </row>
    <row r="241" spans="4:10" ht="12.75">
      <c r="D241" s="12"/>
      <c r="E241" s="13"/>
      <c r="F241" s="12"/>
      <c r="G241" s="13"/>
      <c r="H241" s="11"/>
      <c r="I241" s="22"/>
      <c r="J241" s="13"/>
    </row>
    <row r="242" spans="4:10" ht="12.75">
      <c r="D242" s="12"/>
      <c r="E242" s="13"/>
      <c r="F242" s="12"/>
      <c r="G242" s="13"/>
      <c r="H242" s="11"/>
      <c r="I242" s="22"/>
      <c r="J242" s="13"/>
    </row>
    <row r="243" spans="4:10" ht="12.75">
      <c r="D243" s="12"/>
      <c r="E243" s="13"/>
      <c r="F243" s="12"/>
      <c r="G243" s="13"/>
      <c r="H243" s="11"/>
      <c r="I243" s="22"/>
      <c r="J243" s="13"/>
    </row>
    <row r="244" spans="4:10" ht="12.75">
      <c r="D244" s="12"/>
      <c r="E244" s="13"/>
      <c r="F244" s="12"/>
      <c r="G244" s="13"/>
      <c r="H244" s="11"/>
      <c r="I244" s="22"/>
      <c r="J244" s="13"/>
    </row>
    <row r="245" spans="4:10" ht="12.75">
      <c r="D245" s="12"/>
      <c r="E245" s="13"/>
      <c r="F245" s="12"/>
      <c r="G245" s="13"/>
      <c r="H245" s="11"/>
      <c r="I245" s="22"/>
      <c r="J245" s="13"/>
    </row>
    <row r="246" spans="4:10" ht="12.75">
      <c r="D246" s="12"/>
      <c r="E246" s="13"/>
      <c r="F246" s="12"/>
      <c r="G246" s="13"/>
      <c r="H246" s="11"/>
      <c r="I246" s="22"/>
      <c r="J246" s="13"/>
    </row>
    <row r="247" spans="4:10" ht="12.75">
      <c r="D247" s="12"/>
      <c r="E247" s="13"/>
      <c r="F247" s="12"/>
      <c r="G247" s="13"/>
      <c r="H247" s="11"/>
      <c r="I247" s="22"/>
      <c r="J247" s="13"/>
    </row>
    <row r="248" spans="4:10" ht="12.75">
      <c r="D248" s="12"/>
      <c r="E248" s="13"/>
      <c r="F248" s="12"/>
      <c r="G248" s="13"/>
      <c r="H248" s="11"/>
      <c r="I248" s="22"/>
      <c r="J248" s="13"/>
    </row>
    <row r="249" spans="4:10" ht="12.75">
      <c r="D249" s="12"/>
      <c r="E249" s="13"/>
      <c r="F249" s="12"/>
      <c r="G249" s="13"/>
      <c r="H249" s="11"/>
      <c r="I249" s="22"/>
      <c r="J249" s="13"/>
    </row>
    <row r="250" spans="4:10" ht="12.75">
      <c r="D250" s="12"/>
      <c r="E250" s="13"/>
      <c r="F250" s="12"/>
      <c r="G250" s="13"/>
      <c r="H250" s="11"/>
      <c r="I250" s="22"/>
      <c r="J250" s="13"/>
    </row>
    <row r="251" spans="4:10" ht="12.75">
      <c r="D251" s="12"/>
      <c r="E251" s="13"/>
      <c r="F251" s="12"/>
      <c r="G251" s="13"/>
      <c r="H251" s="11"/>
      <c r="I251" s="22"/>
      <c r="J251" s="13"/>
    </row>
    <row r="252" spans="4:10" ht="12.75">
      <c r="D252" s="12"/>
      <c r="E252" s="13"/>
      <c r="F252" s="12"/>
      <c r="G252" s="13"/>
      <c r="H252" s="11"/>
      <c r="I252" s="22"/>
      <c r="J252" s="13"/>
    </row>
    <row r="253" spans="4:10" ht="12.75">
      <c r="D253" s="12"/>
      <c r="E253" s="13"/>
      <c r="F253" s="12"/>
      <c r="G253" s="13"/>
      <c r="H253" s="11"/>
      <c r="I253" s="22"/>
      <c r="J253" s="13"/>
    </row>
    <row r="254" spans="4:10" ht="12.75">
      <c r="D254" s="12"/>
      <c r="E254" s="13"/>
      <c r="F254" s="12"/>
      <c r="G254" s="13"/>
      <c r="H254" s="11"/>
      <c r="I254" s="22"/>
      <c r="J254" s="13"/>
    </row>
    <row r="255" spans="4:10" ht="12.75">
      <c r="D255" s="12"/>
      <c r="E255" s="13"/>
      <c r="F255" s="12"/>
      <c r="G255" s="13"/>
      <c r="H255" s="11"/>
      <c r="I255" s="22"/>
      <c r="J255" s="13"/>
    </row>
    <row r="256" spans="4:10" ht="12.75">
      <c r="D256" s="12"/>
      <c r="E256" s="13"/>
      <c r="F256" s="12"/>
      <c r="G256" s="13"/>
      <c r="H256" s="11"/>
      <c r="I256" s="22"/>
      <c r="J256" s="13"/>
    </row>
    <row r="257" spans="4:10" ht="12.75">
      <c r="D257" s="12"/>
      <c r="E257" s="13"/>
      <c r="F257" s="12"/>
      <c r="G257" s="13"/>
      <c r="H257" s="11"/>
      <c r="I257" s="22"/>
      <c r="J257" s="13"/>
    </row>
    <row r="258" spans="4:10" ht="12.75">
      <c r="D258" s="12"/>
      <c r="E258" s="13"/>
      <c r="F258" s="12"/>
      <c r="G258" s="13"/>
      <c r="H258" s="11"/>
      <c r="I258" s="22"/>
      <c r="J258" s="13"/>
    </row>
    <row r="259" spans="4:10" ht="12.75">
      <c r="D259" s="12"/>
      <c r="E259" s="13"/>
      <c r="F259" s="12"/>
      <c r="G259" s="13"/>
      <c r="H259" s="11"/>
      <c r="I259" s="22"/>
      <c r="J259" s="13"/>
    </row>
    <row r="260" spans="4:10" ht="12.75">
      <c r="D260" s="12"/>
      <c r="E260" s="13"/>
      <c r="F260" s="12"/>
      <c r="G260" s="13"/>
      <c r="H260" s="11"/>
      <c r="I260" s="22"/>
      <c r="J260" s="13"/>
    </row>
    <row r="261" spans="4:10" ht="12.75">
      <c r="D261" s="12"/>
      <c r="E261" s="13"/>
      <c r="F261" s="12"/>
      <c r="G261" s="13"/>
      <c r="H261" s="11"/>
      <c r="I261" s="22"/>
      <c r="J261" s="13"/>
    </row>
    <row r="262" spans="4:10" ht="12.75">
      <c r="D262" s="12"/>
      <c r="E262" s="13"/>
      <c r="F262" s="12"/>
      <c r="G262" s="13"/>
      <c r="H262" s="11"/>
      <c r="I262" s="22"/>
      <c r="J262" s="13"/>
    </row>
    <row r="263" spans="4:10" ht="12.75">
      <c r="D263" s="12"/>
      <c r="E263" s="13"/>
      <c r="F263" s="12"/>
      <c r="G263" s="13"/>
      <c r="H263" s="11"/>
      <c r="I263" s="22"/>
      <c r="J263" s="13"/>
    </row>
    <row r="264" spans="4:10" ht="12.75">
      <c r="D264" s="12"/>
      <c r="E264" s="13"/>
      <c r="F264" s="12"/>
      <c r="G264" s="13"/>
      <c r="H264" s="11"/>
      <c r="I264" s="22"/>
      <c r="J264" s="13"/>
    </row>
    <row r="265" spans="4:10" ht="12.75">
      <c r="D265" s="12"/>
      <c r="E265" s="13"/>
      <c r="F265" s="12"/>
      <c r="G265" s="13"/>
      <c r="H265" s="11"/>
      <c r="I265" s="22"/>
      <c r="J265" s="13"/>
    </row>
    <row r="266" spans="4:10" ht="12.75">
      <c r="D266" s="12"/>
      <c r="E266" s="13"/>
      <c r="F266" s="12"/>
      <c r="G266" s="13"/>
      <c r="H266" s="11"/>
      <c r="I266" s="22"/>
      <c r="J266" s="13"/>
    </row>
    <row r="267" spans="9:10" ht="12.75">
      <c r="I267" s="12"/>
      <c r="J267" s="13"/>
    </row>
    <row r="268" spans="9:10" ht="12.75">
      <c r="I268" s="12"/>
      <c r="J268" s="13"/>
    </row>
    <row r="269" spans="9:10" ht="12.75">
      <c r="I269" s="12"/>
      <c r="J269" s="13"/>
    </row>
    <row r="270" spans="9:10" ht="12.75">
      <c r="I270" s="12"/>
      <c r="J270" s="13"/>
    </row>
    <row r="271" spans="9:10" ht="12.75">
      <c r="I271" s="12"/>
      <c r="J271" s="13"/>
    </row>
    <row r="272" spans="9:10" ht="12.75">
      <c r="I272" s="12"/>
      <c r="J272" s="13"/>
    </row>
    <row r="273" spans="9:10" ht="12.75">
      <c r="I273" s="12"/>
      <c r="J273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20.875" style="0" customWidth="1"/>
    <col min="4" max="4" width="43.125" style="0" customWidth="1"/>
  </cols>
  <sheetData>
    <row r="1" spans="1:4" ht="91.5" customHeight="1" thickBot="1">
      <c r="A1" s="305" t="s">
        <v>2053</v>
      </c>
      <c r="B1" s="306"/>
      <c r="C1" s="306"/>
      <c r="D1" s="307"/>
    </row>
    <row r="2" spans="1:4" ht="55.5" customHeight="1" thickBot="1">
      <c r="A2" s="290" t="s">
        <v>2043</v>
      </c>
      <c r="B2" s="308" t="s">
        <v>2044</v>
      </c>
      <c r="C2" s="309"/>
      <c r="D2" s="310"/>
    </row>
    <row r="3" spans="1:4" ht="53.25" customHeight="1" thickBot="1">
      <c r="A3" s="291" t="s">
        <v>2045</v>
      </c>
      <c r="B3" s="293" t="s">
        <v>2046</v>
      </c>
      <c r="C3" s="294"/>
      <c r="D3" s="295"/>
    </row>
    <row r="4" spans="1:4" ht="51.75" customHeight="1" thickBot="1">
      <c r="A4" s="291" t="s">
        <v>2047</v>
      </c>
      <c r="B4" s="293" t="s">
        <v>2048</v>
      </c>
      <c r="C4" s="294"/>
      <c r="D4" s="295"/>
    </row>
    <row r="5" spans="1:4" ht="53.25" customHeight="1" thickBot="1">
      <c r="A5" s="291" t="s">
        <v>2049</v>
      </c>
      <c r="B5" s="293" t="s">
        <v>2054</v>
      </c>
      <c r="C5" s="294"/>
      <c r="D5" s="295"/>
    </row>
    <row r="6" spans="1:4" ht="51" customHeight="1" thickBot="1">
      <c r="A6" s="291" t="s">
        <v>2050</v>
      </c>
      <c r="B6" s="293" t="s">
        <v>2051</v>
      </c>
      <c r="C6" s="294"/>
      <c r="D6" s="295"/>
    </row>
    <row r="7" spans="1:4" ht="54" customHeight="1" thickBot="1">
      <c r="A7" s="292" t="s">
        <v>2052</v>
      </c>
      <c r="B7" s="293" t="s">
        <v>2055</v>
      </c>
      <c r="C7" s="294"/>
      <c r="D7" s="295"/>
    </row>
    <row r="8" spans="1:4" ht="16.5" customHeight="1">
      <c r="A8" s="296"/>
      <c r="B8" s="297"/>
      <c r="C8" s="297"/>
      <c r="D8" s="298"/>
    </row>
    <row r="9" spans="1:4" ht="12.75">
      <c r="A9" s="299"/>
      <c r="B9" s="300"/>
      <c r="C9" s="300"/>
      <c r="D9" s="301"/>
    </row>
    <row r="10" spans="1:4" ht="12.75">
      <c r="A10" s="299"/>
      <c r="B10" s="300"/>
      <c r="C10" s="300"/>
      <c r="D10" s="301"/>
    </row>
    <row r="11" spans="1:4" ht="12.75">
      <c r="A11" s="299"/>
      <c r="B11" s="300"/>
      <c r="C11" s="300"/>
      <c r="D11" s="301"/>
    </row>
    <row r="12" spans="1:4" ht="12.75">
      <c r="A12" s="299"/>
      <c r="B12" s="300"/>
      <c r="C12" s="300"/>
      <c r="D12" s="301"/>
    </row>
    <row r="13" spans="1:4" ht="12.75">
      <c r="A13" s="299"/>
      <c r="B13" s="300"/>
      <c r="C13" s="300"/>
      <c r="D13" s="301"/>
    </row>
    <row r="14" spans="1:4" ht="12.75">
      <c r="A14" s="299"/>
      <c r="B14" s="300"/>
      <c r="C14" s="300"/>
      <c r="D14" s="301"/>
    </row>
    <row r="15" spans="1:4" ht="12.75">
      <c r="A15" s="299"/>
      <c r="B15" s="300"/>
      <c r="C15" s="300"/>
      <c r="D15" s="301"/>
    </row>
    <row r="16" spans="1:9" ht="12.75">
      <c r="A16" s="299"/>
      <c r="B16" s="300"/>
      <c r="C16" s="300"/>
      <c r="D16" s="301"/>
      <c r="I16" s="5"/>
    </row>
    <row r="17" spans="1:4" ht="12.75">
      <c r="A17" s="299"/>
      <c r="B17" s="300"/>
      <c r="C17" s="300"/>
      <c r="D17" s="301"/>
    </row>
    <row r="18" spans="1:4" ht="12.75">
      <c r="A18" s="299"/>
      <c r="B18" s="300"/>
      <c r="C18" s="300"/>
      <c r="D18" s="301"/>
    </row>
    <row r="19" spans="1:4" ht="12.75">
      <c r="A19" s="299"/>
      <c r="B19" s="300"/>
      <c r="C19" s="300"/>
      <c r="D19" s="301"/>
    </row>
    <row r="20" spans="1:4" ht="12.75">
      <c r="A20" s="299"/>
      <c r="B20" s="300"/>
      <c r="C20" s="300"/>
      <c r="D20" s="301"/>
    </row>
    <row r="21" spans="1:4" ht="13.5" thickBot="1">
      <c r="A21" s="302"/>
      <c r="B21" s="303"/>
      <c r="C21" s="303"/>
      <c r="D21" s="304"/>
    </row>
  </sheetData>
  <sheetProtection/>
  <mergeCells count="8">
    <mergeCell ref="B6:D6"/>
    <mergeCell ref="B7:D7"/>
    <mergeCell ref="A8:D21"/>
    <mergeCell ref="A1:D1"/>
    <mergeCell ref="B2:D2"/>
    <mergeCell ref="B3:D3"/>
    <mergeCell ref="B4:D4"/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E394"/>
  <sheetViews>
    <sheetView zoomScale="85" zoomScaleNormal="85" zoomScalePageLayoutView="0"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72" sqref="K72"/>
    </sheetView>
  </sheetViews>
  <sheetFormatPr defaultColWidth="9.00390625" defaultRowHeight="12.75"/>
  <cols>
    <col min="1" max="1" width="20.125" style="0" customWidth="1"/>
    <col min="2" max="2" width="15.875" style="0" customWidth="1"/>
    <col min="3" max="3" width="12.625" style="1" customWidth="1"/>
    <col min="4" max="4" width="11.25390625" style="2" customWidth="1"/>
    <col min="5" max="5" width="65.375" style="1" customWidth="1"/>
    <col min="6" max="6" width="7.75390625" style="3" customWidth="1"/>
    <col min="7" max="7" width="13.375" style="38" customWidth="1"/>
  </cols>
  <sheetData>
    <row r="1" spans="1:7" ht="18">
      <c r="A1" s="358"/>
      <c r="B1" s="358"/>
      <c r="C1" s="358"/>
      <c r="D1" s="358"/>
      <c r="E1" s="358"/>
      <c r="F1" s="358"/>
      <c r="G1" s="358"/>
    </row>
    <row r="2" spans="1:7" ht="28.5" customHeight="1" thickBot="1">
      <c r="A2" s="359" t="s">
        <v>2042</v>
      </c>
      <c r="B2" s="359"/>
      <c r="C2" s="359"/>
      <c r="D2" s="359"/>
      <c r="E2" s="359"/>
      <c r="F2" s="359"/>
      <c r="G2" s="359"/>
    </row>
    <row r="3" spans="1:7" s="75" customFormat="1" ht="13.5" customHeight="1">
      <c r="A3" s="360" t="s">
        <v>928</v>
      </c>
      <c r="B3" s="366" t="s">
        <v>829</v>
      </c>
      <c r="C3" s="363" t="s">
        <v>931</v>
      </c>
      <c r="D3" s="372" t="s">
        <v>834</v>
      </c>
      <c r="E3" s="354" t="s">
        <v>838</v>
      </c>
      <c r="F3" s="369" t="s">
        <v>841</v>
      </c>
      <c r="G3" s="351" t="s">
        <v>842</v>
      </c>
    </row>
    <row r="4" spans="1:7" s="75" customFormat="1" ht="13.5" customHeight="1">
      <c r="A4" s="361"/>
      <c r="B4" s="367"/>
      <c r="C4" s="364"/>
      <c r="D4" s="373"/>
      <c r="E4" s="355"/>
      <c r="F4" s="370"/>
      <c r="G4" s="352"/>
    </row>
    <row r="5" spans="1:7" s="75" customFormat="1" ht="13.5" customHeight="1">
      <c r="A5" s="361"/>
      <c r="B5" s="367"/>
      <c r="C5" s="364"/>
      <c r="D5" s="373"/>
      <c r="E5" s="355"/>
      <c r="F5" s="370"/>
      <c r="G5" s="352"/>
    </row>
    <row r="6" spans="1:7" s="75" customFormat="1" ht="13.5" customHeight="1">
      <c r="A6" s="361"/>
      <c r="B6" s="367"/>
      <c r="C6" s="364"/>
      <c r="D6" s="373"/>
      <c r="E6" s="355"/>
      <c r="F6" s="370"/>
      <c r="G6" s="352"/>
    </row>
    <row r="7" spans="1:7" s="75" customFormat="1" ht="37.5" customHeight="1" thickBot="1">
      <c r="A7" s="362"/>
      <c r="B7" s="368"/>
      <c r="C7" s="365"/>
      <c r="D7" s="374"/>
      <c r="E7" s="356"/>
      <c r="F7" s="371"/>
      <c r="G7" s="353"/>
    </row>
    <row r="8" spans="1:7" s="20" customFormat="1" ht="12" thickBot="1">
      <c r="A8" s="19">
        <v>4</v>
      </c>
      <c r="B8" s="19">
        <v>5</v>
      </c>
      <c r="C8" s="19">
        <v>6</v>
      </c>
      <c r="D8" s="19">
        <v>7</v>
      </c>
      <c r="E8" s="19">
        <v>9</v>
      </c>
      <c r="F8" s="19">
        <v>10</v>
      </c>
      <c r="G8" s="39">
        <f>SUM(A8:F8)</f>
        <v>41</v>
      </c>
    </row>
    <row r="9" spans="1:7" s="105" customFormat="1" ht="25.5">
      <c r="A9" s="46" t="s">
        <v>292</v>
      </c>
      <c r="B9" s="284" t="s">
        <v>1122</v>
      </c>
      <c r="C9" s="285" t="s">
        <v>1123</v>
      </c>
      <c r="D9" s="286">
        <v>2.0202</v>
      </c>
      <c r="E9" s="49" t="s">
        <v>1230</v>
      </c>
      <c r="F9" s="287">
        <v>3</v>
      </c>
      <c r="G9" s="357">
        <v>24477.15</v>
      </c>
    </row>
    <row r="10" spans="1:7" s="105" customFormat="1" ht="25.5">
      <c r="A10" s="46" t="s">
        <v>292</v>
      </c>
      <c r="B10" s="46" t="s">
        <v>1122</v>
      </c>
      <c r="C10" s="47" t="s">
        <v>1124</v>
      </c>
      <c r="D10" s="48">
        <v>0.1685</v>
      </c>
      <c r="E10" s="49" t="s">
        <v>1230</v>
      </c>
      <c r="F10" s="209">
        <v>3</v>
      </c>
      <c r="G10" s="343"/>
    </row>
    <row r="11" spans="1:7" s="105" customFormat="1" ht="25.5">
      <c r="A11" s="46" t="s">
        <v>292</v>
      </c>
      <c r="B11" s="46" t="s">
        <v>1122</v>
      </c>
      <c r="C11" s="47" t="s">
        <v>1125</v>
      </c>
      <c r="D11" s="48">
        <v>0.0659</v>
      </c>
      <c r="E11" s="49" t="s">
        <v>1230</v>
      </c>
      <c r="F11" s="209">
        <v>3</v>
      </c>
      <c r="G11" s="343"/>
    </row>
    <row r="12" spans="1:7" s="105" customFormat="1" ht="25.5">
      <c r="A12" s="46" t="s">
        <v>292</v>
      </c>
      <c r="B12" s="46" t="s">
        <v>1122</v>
      </c>
      <c r="C12" s="47" t="s">
        <v>1126</v>
      </c>
      <c r="D12" s="48">
        <v>0.074</v>
      </c>
      <c r="E12" s="49" t="s">
        <v>1230</v>
      </c>
      <c r="F12" s="209">
        <v>3</v>
      </c>
      <c r="G12" s="343"/>
    </row>
    <row r="13" spans="1:7" s="105" customFormat="1" ht="25.5">
      <c r="A13" s="46" t="s">
        <v>292</v>
      </c>
      <c r="B13" s="46" t="s">
        <v>1122</v>
      </c>
      <c r="C13" s="47" t="s">
        <v>1127</v>
      </c>
      <c r="D13" s="48">
        <v>0.1506</v>
      </c>
      <c r="E13" s="49" t="s">
        <v>1229</v>
      </c>
      <c r="F13" s="209">
        <v>3</v>
      </c>
      <c r="G13" s="344"/>
    </row>
    <row r="14" spans="1:7" s="61" customFormat="1" ht="12.75">
      <c r="A14" s="50" t="s">
        <v>292</v>
      </c>
      <c r="B14" s="50" t="s">
        <v>1122</v>
      </c>
      <c r="C14" s="51" t="s">
        <v>1129</v>
      </c>
      <c r="D14" s="52">
        <v>0.0067</v>
      </c>
      <c r="E14" s="53" t="s">
        <v>1231</v>
      </c>
      <c r="F14" s="210">
        <v>1</v>
      </c>
      <c r="G14" s="327">
        <v>5583.83</v>
      </c>
    </row>
    <row r="15" spans="1:7" s="61" customFormat="1" ht="12.75">
      <c r="A15" s="50" t="s">
        <v>292</v>
      </c>
      <c r="B15" s="50" t="s">
        <v>1122</v>
      </c>
      <c r="C15" s="51" t="s">
        <v>1130</v>
      </c>
      <c r="D15" s="52">
        <v>0.0119</v>
      </c>
      <c r="E15" s="53" t="s">
        <v>1231</v>
      </c>
      <c r="F15" s="210">
        <v>1</v>
      </c>
      <c r="G15" s="341"/>
    </row>
    <row r="16" spans="1:7" s="61" customFormat="1" ht="12.75">
      <c r="A16" s="50" t="s">
        <v>292</v>
      </c>
      <c r="B16" s="50" t="s">
        <v>1122</v>
      </c>
      <c r="C16" s="51" t="s">
        <v>2016</v>
      </c>
      <c r="D16" s="52">
        <v>0.1689</v>
      </c>
      <c r="E16" s="53" t="s">
        <v>1231</v>
      </c>
      <c r="F16" s="210">
        <v>1</v>
      </c>
      <c r="G16" s="341"/>
    </row>
    <row r="17" spans="1:7" s="61" customFormat="1" ht="12.75">
      <c r="A17" s="50" t="s">
        <v>292</v>
      </c>
      <c r="B17" s="50" t="s">
        <v>1122</v>
      </c>
      <c r="C17" s="51" t="s">
        <v>2017</v>
      </c>
      <c r="D17" s="52">
        <v>1.2164</v>
      </c>
      <c r="E17" s="53" t="s">
        <v>1231</v>
      </c>
      <c r="F17" s="210">
        <v>1</v>
      </c>
      <c r="G17" s="341"/>
    </row>
    <row r="18" spans="1:7" s="61" customFormat="1" ht="12.75">
      <c r="A18" s="50" t="s">
        <v>292</v>
      </c>
      <c r="B18" s="50" t="s">
        <v>1122</v>
      </c>
      <c r="C18" s="51" t="s">
        <v>1131</v>
      </c>
      <c r="D18" s="52">
        <v>0.2719</v>
      </c>
      <c r="E18" s="53" t="s">
        <v>1231</v>
      </c>
      <c r="F18" s="210">
        <v>1</v>
      </c>
      <c r="G18" s="328"/>
    </row>
    <row r="19" spans="1:7" s="105" customFormat="1" ht="12.75">
      <c r="A19" s="46" t="s">
        <v>292</v>
      </c>
      <c r="B19" s="46" t="s">
        <v>1122</v>
      </c>
      <c r="C19" s="47" t="s">
        <v>1132</v>
      </c>
      <c r="D19" s="48">
        <v>0.1537</v>
      </c>
      <c r="E19" s="81" t="s">
        <v>1232</v>
      </c>
      <c r="F19" s="209">
        <v>3</v>
      </c>
      <c r="G19" s="109">
        <v>1517.49</v>
      </c>
    </row>
    <row r="20" spans="1:7" s="105" customFormat="1" ht="12.75">
      <c r="A20" s="46" t="s">
        <v>292</v>
      </c>
      <c r="B20" s="46" t="s">
        <v>1122</v>
      </c>
      <c r="C20" s="47" t="s">
        <v>1133</v>
      </c>
      <c r="D20" s="48">
        <v>0.3319</v>
      </c>
      <c r="E20" s="49" t="s">
        <v>1232</v>
      </c>
      <c r="F20" s="209">
        <v>3</v>
      </c>
      <c r="G20" s="109">
        <v>3521.79</v>
      </c>
    </row>
    <row r="21" spans="1:7" s="105" customFormat="1" ht="25.5">
      <c r="A21" s="46" t="s">
        <v>292</v>
      </c>
      <c r="B21" s="46" t="s">
        <v>1122</v>
      </c>
      <c r="C21" s="47" t="s">
        <v>1134</v>
      </c>
      <c r="D21" s="48">
        <v>0.0437</v>
      </c>
      <c r="E21" s="49" t="s">
        <v>1233</v>
      </c>
      <c r="F21" s="209">
        <v>3</v>
      </c>
      <c r="G21" s="342">
        <v>3250</v>
      </c>
    </row>
    <row r="22" spans="1:7" s="105" customFormat="1" ht="25.5">
      <c r="A22" s="46" t="s">
        <v>292</v>
      </c>
      <c r="B22" s="46" t="s">
        <v>1122</v>
      </c>
      <c r="C22" s="47" t="s">
        <v>1135</v>
      </c>
      <c r="D22" s="48">
        <v>0.0997</v>
      </c>
      <c r="E22" s="49" t="s">
        <v>1233</v>
      </c>
      <c r="F22" s="209">
        <v>3</v>
      </c>
      <c r="G22" s="343"/>
    </row>
    <row r="23" spans="1:7" s="105" customFormat="1" ht="25.5">
      <c r="A23" s="46" t="s">
        <v>292</v>
      </c>
      <c r="B23" s="46" t="s">
        <v>1122</v>
      </c>
      <c r="C23" s="47" t="s">
        <v>1136</v>
      </c>
      <c r="D23" s="48">
        <v>0.1544</v>
      </c>
      <c r="E23" s="49" t="s">
        <v>1233</v>
      </c>
      <c r="F23" s="209">
        <v>3</v>
      </c>
      <c r="G23" s="343"/>
    </row>
    <row r="24" spans="1:7" s="105" customFormat="1" ht="25.5">
      <c r="A24" s="46" t="s">
        <v>292</v>
      </c>
      <c r="B24" s="46" t="s">
        <v>1122</v>
      </c>
      <c r="C24" s="47" t="s">
        <v>1137</v>
      </c>
      <c r="D24" s="48">
        <v>0.0161</v>
      </c>
      <c r="E24" s="49" t="s">
        <v>1233</v>
      </c>
      <c r="F24" s="209">
        <v>3</v>
      </c>
      <c r="G24" s="343"/>
    </row>
    <row r="25" spans="1:7" s="105" customFormat="1" ht="25.5">
      <c r="A25" s="46" t="s">
        <v>292</v>
      </c>
      <c r="B25" s="46" t="s">
        <v>1122</v>
      </c>
      <c r="C25" s="47" t="s">
        <v>1138</v>
      </c>
      <c r="D25" s="48">
        <v>0.0244</v>
      </c>
      <c r="E25" s="49" t="s">
        <v>1233</v>
      </c>
      <c r="F25" s="209">
        <v>3</v>
      </c>
      <c r="G25" s="344"/>
    </row>
    <row r="26" spans="1:7" ht="12.75">
      <c r="A26" s="50" t="s">
        <v>292</v>
      </c>
      <c r="B26" s="50" t="s">
        <v>1122</v>
      </c>
      <c r="C26" s="47" t="s">
        <v>1139</v>
      </c>
      <c r="D26" s="48">
        <v>0.1489</v>
      </c>
      <c r="E26" s="49" t="s">
        <v>1537</v>
      </c>
      <c r="F26" s="209">
        <v>3</v>
      </c>
      <c r="G26" s="342">
        <v>4500</v>
      </c>
    </row>
    <row r="27" spans="1:7" ht="12.75">
      <c r="A27" s="50" t="s">
        <v>292</v>
      </c>
      <c r="B27" s="50" t="s">
        <v>1122</v>
      </c>
      <c r="C27" s="47" t="s">
        <v>1140</v>
      </c>
      <c r="D27" s="48">
        <v>0.3034</v>
      </c>
      <c r="E27" s="49" t="s">
        <v>1537</v>
      </c>
      <c r="F27" s="209">
        <v>3</v>
      </c>
      <c r="G27" s="344"/>
    </row>
    <row r="28" spans="1:7" s="105" customFormat="1" ht="25.5">
      <c r="A28" s="46" t="s">
        <v>292</v>
      </c>
      <c r="B28" s="46" t="s">
        <v>1122</v>
      </c>
      <c r="C28" s="47" t="s">
        <v>1955</v>
      </c>
      <c r="D28" s="48">
        <v>0.0619</v>
      </c>
      <c r="E28" s="49" t="s">
        <v>1954</v>
      </c>
      <c r="F28" s="209">
        <v>1</v>
      </c>
      <c r="G28" s="109">
        <v>265.61</v>
      </c>
    </row>
    <row r="29" spans="1:7" s="105" customFormat="1" ht="25.5">
      <c r="A29" s="46" t="s">
        <v>292</v>
      </c>
      <c r="B29" s="46" t="s">
        <v>1122</v>
      </c>
      <c r="C29" s="47" t="s">
        <v>1956</v>
      </c>
      <c r="D29" s="48">
        <v>0.0345</v>
      </c>
      <c r="E29" s="49" t="s">
        <v>1954</v>
      </c>
      <c r="F29" s="209">
        <v>1</v>
      </c>
      <c r="G29" s="109">
        <v>135.33</v>
      </c>
    </row>
    <row r="30" spans="1:7" s="105" customFormat="1" ht="25.5">
      <c r="A30" s="46" t="s">
        <v>292</v>
      </c>
      <c r="B30" s="46" t="s">
        <v>1122</v>
      </c>
      <c r="C30" s="47" t="s">
        <v>1169</v>
      </c>
      <c r="D30" s="48">
        <v>0.0682</v>
      </c>
      <c r="E30" s="49" t="s">
        <v>1954</v>
      </c>
      <c r="F30" s="209">
        <v>1</v>
      </c>
      <c r="G30" s="109">
        <v>271.5</v>
      </c>
    </row>
    <row r="31" spans="1:7" ht="25.5">
      <c r="A31" s="50" t="s">
        <v>292</v>
      </c>
      <c r="B31" s="50" t="s">
        <v>1122</v>
      </c>
      <c r="C31" s="51" t="s">
        <v>1141</v>
      </c>
      <c r="D31" s="52">
        <v>0.1242</v>
      </c>
      <c r="E31" s="53" t="s">
        <v>1538</v>
      </c>
      <c r="F31" s="210">
        <v>1</v>
      </c>
      <c r="G31" s="108">
        <v>557.74</v>
      </c>
    </row>
    <row r="32" spans="1:7" ht="12.75">
      <c r="A32" s="50" t="s">
        <v>292</v>
      </c>
      <c r="B32" s="50" t="s">
        <v>1122</v>
      </c>
      <c r="C32" s="51" t="s">
        <v>1143</v>
      </c>
      <c r="D32" s="52">
        <v>0.1001</v>
      </c>
      <c r="E32" s="53" t="s">
        <v>1539</v>
      </c>
      <c r="F32" s="210">
        <v>1</v>
      </c>
      <c r="G32" s="108">
        <v>425.85</v>
      </c>
    </row>
    <row r="33" spans="1:7" s="214" customFormat="1" ht="12.75">
      <c r="A33" s="46" t="s">
        <v>292</v>
      </c>
      <c r="B33" s="46" t="s">
        <v>1122</v>
      </c>
      <c r="C33" s="47" t="s">
        <v>1142</v>
      </c>
      <c r="D33" s="48">
        <v>0.021</v>
      </c>
      <c r="E33" s="49" t="s">
        <v>1234</v>
      </c>
      <c r="F33" s="209">
        <v>3</v>
      </c>
      <c r="G33" s="109">
        <v>192.84</v>
      </c>
    </row>
    <row r="34" spans="1:7" s="61" customFormat="1" ht="12.75">
      <c r="A34" s="50" t="s">
        <v>292</v>
      </c>
      <c r="B34" s="50" t="s">
        <v>1122</v>
      </c>
      <c r="C34" s="51" t="s">
        <v>1145</v>
      </c>
      <c r="D34" s="52">
        <v>0.0093</v>
      </c>
      <c r="E34" s="53" t="s">
        <v>1234</v>
      </c>
      <c r="F34" s="210">
        <v>3</v>
      </c>
      <c r="G34" s="107">
        <v>101.31</v>
      </c>
    </row>
    <row r="35" spans="1:7" s="105" customFormat="1" ht="12.75">
      <c r="A35" s="46" t="s">
        <v>292</v>
      </c>
      <c r="B35" s="46" t="s">
        <v>1122</v>
      </c>
      <c r="C35" s="47" t="s">
        <v>314</v>
      </c>
      <c r="D35" s="48">
        <v>0.006</v>
      </c>
      <c r="E35" s="49" t="s">
        <v>1237</v>
      </c>
      <c r="F35" s="209">
        <v>3</v>
      </c>
      <c r="G35" s="342">
        <v>339.87</v>
      </c>
    </row>
    <row r="36" spans="1:7" s="105" customFormat="1" ht="12.75">
      <c r="A36" s="46" t="s">
        <v>292</v>
      </c>
      <c r="B36" s="46" t="s">
        <v>1122</v>
      </c>
      <c r="C36" s="47" t="s">
        <v>315</v>
      </c>
      <c r="D36" s="48">
        <v>0.0194</v>
      </c>
      <c r="E36" s="49" t="s">
        <v>1237</v>
      </c>
      <c r="F36" s="209">
        <v>3</v>
      </c>
      <c r="G36" s="343"/>
    </row>
    <row r="37" spans="1:7" s="105" customFormat="1" ht="12.75">
      <c r="A37" s="46" t="s">
        <v>292</v>
      </c>
      <c r="B37" s="46" t="s">
        <v>1122</v>
      </c>
      <c r="C37" s="47" t="s">
        <v>1144</v>
      </c>
      <c r="D37" s="48">
        <v>0.0058</v>
      </c>
      <c r="E37" s="49" t="s">
        <v>1234</v>
      </c>
      <c r="F37" s="209">
        <v>3</v>
      </c>
      <c r="G37" s="344"/>
    </row>
    <row r="38" spans="1:7" s="105" customFormat="1" ht="12.75">
      <c r="A38" s="46" t="s">
        <v>292</v>
      </c>
      <c r="B38" s="46" t="s">
        <v>1122</v>
      </c>
      <c r="C38" s="47" t="s">
        <v>1146</v>
      </c>
      <c r="D38" s="48">
        <v>0.1432</v>
      </c>
      <c r="E38" s="49" t="s">
        <v>1235</v>
      </c>
      <c r="F38" s="209">
        <v>1</v>
      </c>
      <c r="G38" s="109">
        <v>476.28</v>
      </c>
    </row>
    <row r="39" spans="1:7" s="105" customFormat="1" ht="12.75">
      <c r="A39" s="46" t="s">
        <v>292</v>
      </c>
      <c r="B39" s="46" t="s">
        <v>1122</v>
      </c>
      <c r="C39" s="47" t="s">
        <v>1148</v>
      </c>
      <c r="D39" s="48">
        <v>0.387</v>
      </c>
      <c r="E39" s="49" t="s">
        <v>1236</v>
      </c>
      <c r="F39" s="209">
        <v>1</v>
      </c>
      <c r="G39" s="342">
        <v>1808.49</v>
      </c>
    </row>
    <row r="40" spans="1:7" s="105" customFormat="1" ht="12.75">
      <c r="A40" s="46" t="s">
        <v>292</v>
      </c>
      <c r="B40" s="46" t="s">
        <v>1122</v>
      </c>
      <c r="C40" s="47" t="s">
        <v>1147</v>
      </c>
      <c r="D40" s="48">
        <v>0.123</v>
      </c>
      <c r="E40" s="49" t="s">
        <v>1236</v>
      </c>
      <c r="F40" s="209">
        <v>1</v>
      </c>
      <c r="G40" s="344"/>
    </row>
    <row r="41" spans="1:7" s="61" customFormat="1" ht="25.5">
      <c r="A41" s="50" t="s">
        <v>292</v>
      </c>
      <c r="B41" s="50" t="s">
        <v>1122</v>
      </c>
      <c r="C41" s="51" t="s">
        <v>1149</v>
      </c>
      <c r="D41" s="52">
        <v>0.0413</v>
      </c>
      <c r="E41" s="53" t="s">
        <v>1540</v>
      </c>
      <c r="F41" s="210">
        <v>3</v>
      </c>
      <c r="G41" s="108">
        <v>531.66</v>
      </c>
    </row>
    <row r="42" spans="1:7" s="105" customFormat="1" ht="25.5">
      <c r="A42" s="46" t="s">
        <v>292</v>
      </c>
      <c r="B42" s="46" t="s">
        <v>1122</v>
      </c>
      <c r="C42" s="47" t="s">
        <v>1150</v>
      </c>
      <c r="D42" s="48">
        <v>0.7792</v>
      </c>
      <c r="E42" s="49" t="s">
        <v>2022</v>
      </c>
      <c r="F42" s="209">
        <v>1</v>
      </c>
      <c r="G42" s="109">
        <v>2564.35</v>
      </c>
    </row>
    <row r="43" spans="1:7" ht="25.5">
      <c r="A43" s="50" t="s">
        <v>292</v>
      </c>
      <c r="B43" s="50" t="s">
        <v>1122</v>
      </c>
      <c r="C43" s="51" t="s">
        <v>1151</v>
      </c>
      <c r="D43" s="52">
        <v>0.1386</v>
      </c>
      <c r="E43" s="53" t="s">
        <v>1541</v>
      </c>
      <c r="F43" s="210">
        <v>3</v>
      </c>
      <c r="G43" s="108">
        <v>1881.09</v>
      </c>
    </row>
    <row r="44" spans="1:7" ht="25.5">
      <c r="A44" s="46" t="s">
        <v>292</v>
      </c>
      <c r="B44" s="46" t="s">
        <v>1122</v>
      </c>
      <c r="C44" s="47" t="s">
        <v>1152</v>
      </c>
      <c r="D44" s="48">
        <v>0.0692</v>
      </c>
      <c r="E44" s="49" t="s">
        <v>1542</v>
      </c>
      <c r="F44" s="209">
        <v>3</v>
      </c>
      <c r="G44" s="342">
        <v>7694.28</v>
      </c>
    </row>
    <row r="45" spans="1:7" ht="25.5">
      <c r="A45" s="46" t="s">
        <v>292</v>
      </c>
      <c r="B45" s="46" t="s">
        <v>1122</v>
      </c>
      <c r="C45" s="47" t="s">
        <v>1153</v>
      </c>
      <c r="D45" s="48">
        <v>0.6156</v>
      </c>
      <c r="E45" s="49" t="s">
        <v>1542</v>
      </c>
      <c r="F45" s="209">
        <v>3</v>
      </c>
      <c r="G45" s="344"/>
    </row>
    <row r="46" spans="1:7" ht="51">
      <c r="A46" s="46" t="s">
        <v>292</v>
      </c>
      <c r="B46" s="46" t="s">
        <v>1122</v>
      </c>
      <c r="C46" s="47" t="s">
        <v>1154</v>
      </c>
      <c r="D46" s="48">
        <v>0.1302</v>
      </c>
      <c r="E46" s="81" t="s">
        <v>1543</v>
      </c>
      <c r="F46" s="209">
        <v>3</v>
      </c>
      <c r="G46" s="109">
        <v>1469.04</v>
      </c>
    </row>
    <row r="47" spans="1:7" s="61" customFormat="1" ht="51">
      <c r="A47" s="50" t="s">
        <v>292</v>
      </c>
      <c r="B47" s="50" t="s">
        <v>1122</v>
      </c>
      <c r="C47" s="47" t="s">
        <v>300</v>
      </c>
      <c r="D47" s="52">
        <v>0.5505</v>
      </c>
      <c r="E47" s="53" t="s">
        <v>1156</v>
      </c>
      <c r="F47" s="210">
        <v>3</v>
      </c>
      <c r="G47" s="327">
        <v>4365.69</v>
      </c>
    </row>
    <row r="48" spans="1:7" s="61" customFormat="1" ht="51">
      <c r="A48" s="50" t="s">
        <v>292</v>
      </c>
      <c r="B48" s="50" t="s">
        <v>1122</v>
      </c>
      <c r="C48" s="47" t="s">
        <v>306</v>
      </c>
      <c r="D48" s="52">
        <v>0.0024</v>
      </c>
      <c r="E48" s="53" t="s">
        <v>1156</v>
      </c>
      <c r="F48" s="210">
        <v>3</v>
      </c>
      <c r="G48" s="328"/>
    </row>
    <row r="49" spans="1:7" s="61" customFormat="1" ht="51">
      <c r="A49" s="50" t="s">
        <v>292</v>
      </c>
      <c r="B49" s="50" t="s">
        <v>1122</v>
      </c>
      <c r="C49" s="47" t="s">
        <v>308</v>
      </c>
      <c r="D49" s="52">
        <v>0.0644</v>
      </c>
      <c r="E49" s="53" t="s">
        <v>1156</v>
      </c>
      <c r="F49" s="210">
        <v>3</v>
      </c>
      <c r="G49" s="327">
        <v>978.81</v>
      </c>
    </row>
    <row r="50" spans="1:7" s="61" customFormat="1" ht="51">
      <c r="A50" s="50" t="s">
        <v>292</v>
      </c>
      <c r="B50" s="50" t="s">
        <v>1122</v>
      </c>
      <c r="C50" s="47" t="s">
        <v>309</v>
      </c>
      <c r="D50" s="52">
        <v>0.0633</v>
      </c>
      <c r="E50" s="53" t="s">
        <v>1156</v>
      </c>
      <c r="F50" s="210">
        <v>3</v>
      </c>
      <c r="G50" s="328"/>
    </row>
    <row r="51" spans="1:7" s="61" customFormat="1" ht="51">
      <c r="A51" s="46" t="s">
        <v>1500</v>
      </c>
      <c r="B51" s="46" t="s">
        <v>1122</v>
      </c>
      <c r="C51" s="47" t="s">
        <v>302</v>
      </c>
      <c r="D51" s="48">
        <v>0.0438</v>
      </c>
      <c r="E51" s="49" t="s">
        <v>1156</v>
      </c>
      <c r="F51" s="209">
        <v>3</v>
      </c>
      <c r="G51" s="109">
        <v>333.48</v>
      </c>
    </row>
    <row r="52" spans="1:7" s="61" customFormat="1" ht="51">
      <c r="A52" s="46" t="s">
        <v>1500</v>
      </c>
      <c r="B52" s="46" t="s">
        <v>1122</v>
      </c>
      <c r="C52" s="47" t="s">
        <v>303</v>
      </c>
      <c r="D52" s="48">
        <v>0.1672</v>
      </c>
      <c r="E52" s="49" t="s">
        <v>1156</v>
      </c>
      <c r="F52" s="209">
        <v>3</v>
      </c>
      <c r="G52" s="342">
        <v>3659.73</v>
      </c>
    </row>
    <row r="53" spans="1:7" s="61" customFormat="1" ht="51">
      <c r="A53" s="46" t="s">
        <v>1500</v>
      </c>
      <c r="B53" s="46" t="s">
        <v>1122</v>
      </c>
      <c r="C53" s="47" t="s">
        <v>304</v>
      </c>
      <c r="D53" s="48">
        <v>0.0288</v>
      </c>
      <c r="E53" s="49" t="s">
        <v>1156</v>
      </c>
      <c r="F53" s="209">
        <v>3</v>
      </c>
      <c r="G53" s="343"/>
    </row>
    <row r="54" spans="1:7" s="61" customFormat="1" ht="51">
      <c r="A54" s="46" t="s">
        <v>1500</v>
      </c>
      <c r="B54" s="46" t="s">
        <v>1122</v>
      </c>
      <c r="C54" s="47" t="s">
        <v>293</v>
      </c>
      <c r="D54" s="48">
        <v>0.0275</v>
      </c>
      <c r="E54" s="49" t="s">
        <v>1156</v>
      </c>
      <c r="F54" s="209">
        <v>3</v>
      </c>
      <c r="G54" s="343"/>
    </row>
    <row r="55" spans="1:7" s="61" customFormat="1" ht="51">
      <c r="A55" s="46" t="s">
        <v>1500</v>
      </c>
      <c r="B55" s="46" t="s">
        <v>1122</v>
      </c>
      <c r="C55" s="47" t="s">
        <v>294</v>
      </c>
      <c r="D55" s="48">
        <v>0.1161</v>
      </c>
      <c r="E55" s="49" t="s">
        <v>1156</v>
      </c>
      <c r="F55" s="209">
        <v>3</v>
      </c>
      <c r="G55" s="343"/>
    </row>
    <row r="56" spans="1:7" s="61" customFormat="1" ht="51">
      <c r="A56" s="46" t="s">
        <v>1500</v>
      </c>
      <c r="B56" s="46" t="s">
        <v>1122</v>
      </c>
      <c r="C56" s="47" t="s">
        <v>311</v>
      </c>
      <c r="D56" s="48">
        <v>0.065</v>
      </c>
      <c r="E56" s="49" t="s">
        <v>1156</v>
      </c>
      <c r="F56" s="209">
        <v>3</v>
      </c>
      <c r="G56" s="343"/>
    </row>
    <row r="57" spans="1:7" s="61" customFormat="1" ht="51">
      <c r="A57" s="46" t="s">
        <v>1500</v>
      </c>
      <c r="B57" s="46" t="s">
        <v>1122</v>
      </c>
      <c r="C57" s="47" t="s">
        <v>312</v>
      </c>
      <c r="D57" s="48">
        <v>0.071</v>
      </c>
      <c r="E57" s="49" t="s">
        <v>1156</v>
      </c>
      <c r="F57" s="209">
        <v>3</v>
      </c>
      <c r="G57" s="344"/>
    </row>
    <row r="58" spans="1:7" s="61" customFormat="1" ht="25.5">
      <c r="A58" s="46" t="s">
        <v>292</v>
      </c>
      <c r="B58" s="46" t="s">
        <v>1122</v>
      </c>
      <c r="C58" s="47" t="s">
        <v>296</v>
      </c>
      <c r="D58" s="48">
        <v>0.1665</v>
      </c>
      <c r="E58" s="49" t="s">
        <v>1499</v>
      </c>
      <c r="F58" s="209">
        <v>3</v>
      </c>
      <c r="G58" s="342">
        <v>2770.95</v>
      </c>
    </row>
    <row r="59" spans="1:7" s="61" customFormat="1" ht="12.75">
      <c r="A59" s="46" t="s">
        <v>292</v>
      </c>
      <c r="B59" s="46" t="s">
        <v>1122</v>
      </c>
      <c r="C59" s="47" t="s">
        <v>295</v>
      </c>
      <c r="D59" s="48">
        <v>0.1936</v>
      </c>
      <c r="E59" s="49" t="s">
        <v>1498</v>
      </c>
      <c r="F59" s="209">
        <v>3</v>
      </c>
      <c r="G59" s="344"/>
    </row>
    <row r="60" spans="1:7" s="61" customFormat="1" ht="38.25">
      <c r="A60" s="46" t="s">
        <v>292</v>
      </c>
      <c r="B60" s="46" t="s">
        <v>1122</v>
      </c>
      <c r="C60" s="47" t="s">
        <v>297</v>
      </c>
      <c r="D60" s="48">
        <v>0.3797</v>
      </c>
      <c r="E60" s="49" t="s">
        <v>1514</v>
      </c>
      <c r="F60" s="209">
        <v>3</v>
      </c>
      <c r="G60" s="348">
        <v>3187.83</v>
      </c>
    </row>
    <row r="61" spans="1:7" s="61" customFormat="1" ht="38.25">
      <c r="A61" s="46" t="s">
        <v>292</v>
      </c>
      <c r="B61" s="46" t="s">
        <v>1122</v>
      </c>
      <c r="C61" s="47" t="s">
        <v>305</v>
      </c>
      <c r="D61" s="48">
        <v>0.0165</v>
      </c>
      <c r="E61" s="49" t="s">
        <v>1513</v>
      </c>
      <c r="F61" s="209">
        <v>3</v>
      </c>
      <c r="G61" s="349"/>
    </row>
    <row r="62" spans="1:7" s="61" customFormat="1" ht="51">
      <c r="A62" s="46" t="s">
        <v>292</v>
      </c>
      <c r="B62" s="46" t="s">
        <v>1122</v>
      </c>
      <c r="C62" s="47" t="s">
        <v>1157</v>
      </c>
      <c r="D62" s="48">
        <v>4.366</v>
      </c>
      <c r="E62" s="49" t="s">
        <v>1238</v>
      </c>
      <c r="F62" s="209">
        <v>3</v>
      </c>
      <c r="G62" s="342">
        <v>44642.25</v>
      </c>
    </row>
    <row r="63" spans="1:7" s="61" customFormat="1" ht="51">
      <c r="A63" s="46" t="s">
        <v>292</v>
      </c>
      <c r="B63" s="46" t="s">
        <v>1122</v>
      </c>
      <c r="C63" s="47" t="s">
        <v>1158</v>
      </c>
      <c r="D63" s="48">
        <v>0.197</v>
      </c>
      <c r="E63" s="49" t="s">
        <v>1238</v>
      </c>
      <c r="F63" s="209">
        <v>3</v>
      </c>
      <c r="G63" s="343"/>
    </row>
    <row r="64" spans="1:7" s="61" customFormat="1" ht="51">
      <c r="A64" s="46" t="s">
        <v>292</v>
      </c>
      <c r="B64" s="46" t="s">
        <v>1122</v>
      </c>
      <c r="C64" s="47" t="s">
        <v>1159</v>
      </c>
      <c r="D64" s="48">
        <v>0.8424</v>
      </c>
      <c r="E64" s="49" t="s">
        <v>1238</v>
      </c>
      <c r="F64" s="209">
        <v>3</v>
      </c>
      <c r="G64" s="344"/>
    </row>
    <row r="65" spans="1:7" s="61" customFormat="1" ht="25.5">
      <c r="A65" s="50" t="s">
        <v>292</v>
      </c>
      <c r="B65" s="50" t="s">
        <v>1122</v>
      </c>
      <c r="C65" s="51" t="s">
        <v>1160</v>
      </c>
      <c r="D65" s="52">
        <v>0.2259</v>
      </c>
      <c r="E65" s="53" t="s">
        <v>1161</v>
      </c>
      <c r="F65" s="210">
        <v>3</v>
      </c>
      <c r="G65" s="108">
        <v>2168.64</v>
      </c>
    </row>
    <row r="66" spans="1:7" s="61" customFormat="1" ht="21" customHeight="1">
      <c r="A66" s="50" t="s">
        <v>292</v>
      </c>
      <c r="B66" s="50" t="s">
        <v>1122</v>
      </c>
      <c r="C66" s="51" t="s">
        <v>1162</v>
      </c>
      <c r="D66" s="52">
        <v>0.1379</v>
      </c>
      <c r="E66" s="53" t="s">
        <v>1515</v>
      </c>
      <c r="F66" s="210">
        <v>3</v>
      </c>
      <c r="G66" s="108">
        <v>1188.96</v>
      </c>
    </row>
    <row r="67" spans="1:7" s="61" customFormat="1" ht="69.75" customHeight="1">
      <c r="A67" s="46" t="s">
        <v>292</v>
      </c>
      <c r="B67" s="46" t="s">
        <v>1122</v>
      </c>
      <c r="C67" s="47" t="s">
        <v>310</v>
      </c>
      <c r="D67" s="48">
        <v>0.0649</v>
      </c>
      <c r="E67" s="49" t="s">
        <v>1156</v>
      </c>
      <c r="F67" s="209">
        <v>3</v>
      </c>
      <c r="G67" s="109">
        <v>636.66</v>
      </c>
    </row>
    <row r="68" spans="1:7" s="61" customFormat="1" ht="51">
      <c r="A68" s="46" t="s">
        <v>292</v>
      </c>
      <c r="B68" s="46" t="s">
        <v>1122</v>
      </c>
      <c r="C68" s="47" t="s">
        <v>307</v>
      </c>
      <c r="D68" s="48">
        <v>0.0769</v>
      </c>
      <c r="E68" s="49" t="s">
        <v>1156</v>
      </c>
      <c r="F68" s="209">
        <v>3</v>
      </c>
      <c r="G68" s="109">
        <v>743.3</v>
      </c>
    </row>
    <row r="69" spans="1:7" s="61" customFormat="1" ht="64.5" customHeight="1">
      <c r="A69" s="50" t="s">
        <v>292</v>
      </c>
      <c r="B69" s="50" t="s">
        <v>1122</v>
      </c>
      <c r="C69" s="51" t="s">
        <v>301</v>
      </c>
      <c r="D69" s="52">
        <v>0.3284</v>
      </c>
      <c r="E69" s="53" t="s">
        <v>1480</v>
      </c>
      <c r="F69" s="210">
        <v>3</v>
      </c>
      <c r="G69" s="327">
        <v>2726.49</v>
      </c>
    </row>
    <row r="70" spans="1:7" s="61" customFormat="1" ht="64.5" customHeight="1">
      <c r="A70" s="50" t="s">
        <v>292</v>
      </c>
      <c r="B70" s="50" t="s">
        <v>1122</v>
      </c>
      <c r="C70" s="51" t="s">
        <v>1155</v>
      </c>
      <c r="D70" s="52">
        <v>0.0169</v>
      </c>
      <c r="E70" s="53" t="s">
        <v>1480</v>
      </c>
      <c r="F70" s="210">
        <v>3</v>
      </c>
      <c r="G70" s="328"/>
    </row>
    <row r="71" spans="1:7" s="61" customFormat="1" ht="64.5" customHeight="1">
      <c r="A71" s="50" t="s">
        <v>292</v>
      </c>
      <c r="B71" s="50" t="s">
        <v>1122</v>
      </c>
      <c r="C71" s="47" t="s">
        <v>299</v>
      </c>
      <c r="D71" s="52">
        <v>0.1137</v>
      </c>
      <c r="E71" s="53" t="s">
        <v>1480</v>
      </c>
      <c r="F71" s="210">
        <v>3</v>
      </c>
      <c r="G71" s="327">
        <v>1791.03</v>
      </c>
    </row>
    <row r="72" spans="1:7" s="61" customFormat="1" ht="64.5" customHeight="1">
      <c r="A72" s="50" t="s">
        <v>292</v>
      </c>
      <c r="B72" s="50" t="s">
        <v>1122</v>
      </c>
      <c r="C72" s="47" t="s">
        <v>298</v>
      </c>
      <c r="D72" s="52">
        <v>0.1089</v>
      </c>
      <c r="E72" s="53" t="s">
        <v>1480</v>
      </c>
      <c r="F72" s="210">
        <v>3</v>
      </c>
      <c r="G72" s="328"/>
    </row>
    <row r="73" spans="1:7" ht="25.5">
      <c r="A73" s="50" t="s">
        <v>292</v>
      </c>
      <c r="B73" s="50" t="s">
        <v>1122</v>
      </c>
      <c r="C73" s="51" t="s">
        <v>1163</v>
      </c>
      <c r="D73" s="52">
        <v>0.2329</v>
      </c>
      <c r="E73" s="53" t="s">
        <v>1173</v>
      </c>
      <c r="F73" s="210"/>
      <c r="G73" s="108" t="s">
        <v>291</v>
      </c>
    </row>
    <row r="74" spans="1:7" ht="25.5">
      <c r="A74" s="50" t="s">
        <v>292</v>
      </c>
      <c r="B74" s="50" t="s">
        <v>1122</v>
      </c>
      <c r="C74" s="51" t="s">
        <v>1164</v>
      </c>
      <c r="D74" s="52">
        <v>0.0944</v>
      </c>
      <c r="E74" s="53" t="s">
        <v>1173</v>
      </c>
      <c r="F74" s="210"/>
      <c r="G74" s="108" t="s">
        <v>291</v>
      </c>
    </row>
    <row r="75" spans="1:7" ht="25.5">
      <c r="A75" s="50" t="s">
        <v>292</v>
      </c>
      <c r="B75" s="50" t="s">
        <v>1122</v>
      </c>
      <c r="C75" s="51" t="s">
        <v>1165</v>
      </c>
      <c r="D75" s="52">
        <v>0.1437</v>
      </c>
      <c r="E75" s="53" t="s">
        <v>1173</v>
      </c>
      <c r="F75" s="210"/>
      <c r="G75" s="108" t="s">
        <v>291</v>
      </c>
    </row>
    <row r="76" spans="1:7" ht="25.5">
      <c r="A76" s="50" t="s">
        <v>292</v>
      </c>
      <c r="B76" s="50" t="s">
        <v>1122</v>
      </c>
      <c r="C76" s="51" t="s">
        <v>1166</v>
      </c>
      <c r="D76" s="52">
        <v>8.3463</v>
      </c>
      <c r="E76" s="53" t="s">
        <v>1173</v>
      </c>
      <c r="F76" s="210"/>
      <c r="G76" s="108" t="s">
        <v>291</v>
      </c>
    </row>
    <row r="77" spans="1:7" ht="25.5">
      <c r="A77" s="50" t="s">
        <v>292</v>
      </c>
      <c r="B77" s="50" t="s">
        <v>1122</v>
      </c>
      <c r="C77" s="51" t="s">
        <v>1167</v>
      </c>
      <c r="D77" s="52">
        <v>0.0702</v>
      </c>
      <c r="E77" s="53" t="s">
        <v>1173</v>
      </c>
      <c r="F77" s="210"/>
      <c r="G77" s="108" t="s">
        <v>291</v>
      </c>
    </row>
    <row r="78" spans="1:7" s="61" customFormat="1" ht="25.5">
      <c r="A78" s="50" t="s">
        <v>292</v>
      </c>
      <c r="B78" s="50" t="s">
        <v>1122</v>
      </c>
      <c r="C78" s="51" t="s">
        <v>1951</v>
      </c>
      <c r="D78" s="52">
        <v>0.014</v>
      </c>
      <c r="E78" s="53" t="s">
        <v>1173</v>
      </c>
      <c r="F78" s="210"/>
      <c r="G78" s="108" t="s">
        <v>291</v>
      </c>
    </row>
    <row r="79" spans="1:7" s="61" customFormat="1" ht="25.5">
      <c r="A79" s="50" t="s">
        <v>292</v>
      </c>
      <c r="B79" s="50" t="s">
        <v>1122</v>
      </c>
      <c r="C79" s="51" t="s">
        <v>1952</v>
      </c>
      <c r="D79" s="52">
        <v>0.0026</v>
      </c>
      <c r="E79" s="53" t="s">
        <v>1173</v>
      </c>
      <c r="F79" s="210"/>
      <c r="G79" s="108" t="s">
        <v>291</v>
      </c>
    </row>
    <row r="80" spans="1:7" s="61" customFormat="1" ht="25.5">
      <c r="A80" s="50" t="s">
        <v>292</v>
      </c>
      <c r="B80" s="50" t="s">
        <v>1122</v>
      </c>
      <c r="C80" s="51" t="s">
        <v>1953</v>
      </c>
      <c r="D80" s="52">
        <v>0.0021</v>
      </c>
      <c r="E80" s="53" t="s">
        <v>1173</v>
      </c>
      <c r="F80" s="210"/>
      <c r="G80" s="108" t="s">
        <v>291</v>
      </c>
    </row>
    <row r="81" spans="1:7" ht="25.5">
      <c r="A81" s="50" t="s">
        <v>292</v>
      </c>
      <c r="B81" s="50" t="s">
        <v>1122</v>
      </c>
      <c r="C81" s="51" t="s">
        <v>1170</v>
      </c>
      <c r="D81" s="52">
        <v>0.1172</v>
      </c>
      <c r="E81" s="53" t="s">
        <v>1173</v>
      </c>
      <c r="F81" s="210"/>
      <c r="G81" s="108" t="s">
        <v>291</v>
      </c>
    </row>
    <row r="82" spans="1:7" ht="25.5">
      <c r="A82" s="50" t="s">
        <v>292</v>
      </c>
      <c r="B82" s="50" t="s">
        <v>1122</v>
      </c>
      <c r="C82" s="51" t="s">
        <v>1171</v>
      </c>
      <c r="D82" s="52">
        <v>0.0222</v>
      </c>
      <c r="E82" s="53" t="s">
        <v>1173</v>
      </c>
      <c r="F82" s="210"/>
      <c r="G82" s="108" t="s">
        <v>291</v>
      </c>
    </row>
    <row r="83" spans="1:7" ht="25.5">
      <c r="A83" s="50" t="s">
        <v>292</v>
      </c>
      <c r="B83" s="50" t="s">
        <v>1122</v>
      </c>
      <c r="C83" s="51" t="s">
        <v>1172</v>
      </c>
      <c r="D83" s="52">
        <v>6.3289</v>
      </c>
      <c r="E83" s="53" t="s">
        <v>1173</v>
      </c>
      <c r="F83" s="210"/>
      <c r="G83" s="108" t="s">
        <v>291</v>
      </c>
    </row>
    <row r="84" spans="1:7" s="61" customFormat="1" ht="39.75" customHeight="1">
      <c r="A84" s="50" t="s">
        <v>292</v>
      </c>
      <c r="B84" s="50" t="s">
        <v>1122</v>
      </c>
      <c r="C84" s="51" t="s">
        <v>1168</v>
      </c>
      <c r="D84" s="52">
        <v>0.0652</v>
      </c>
      <c r="E84" s="53" t="s">
        <v>1469</v>
      </c>
      <c r="F84" s="210">
        <v>3</v>
      </c>
      <c r="G84" s="108">
        <v>773.22</v>
      </c>
    </row>
    <row r="85" spans="1:7" s="268" customFormat="1" ht="25.5" customHeight="1">
      <c r="A85" s="329" t="s">
        <v>292</v>
      </c>
      <c r="B85" s="329" t="s">
        <v>1122</v>
      </c>
      <c r="C85" s="316" t="s">
        <v>1604</v>
      </c>
      <c r="D85" s="314">
        <v>0.0418</v>
      </c>
      <c r="E85" s="316" t="s">
        <v>1174</v>
      </c>
      <c r="F85" s="331">
        <v>3</v>
      </c>
      <c r="G85" s="333">
        <v>454.95</v>
      </c>
    </row>
    <row r="86" spans="1:7" s="268" customFormat="1" ht="25.5" customHeight="1">
      <c r="A86" s="330"/>
      <c r="B86" s="330"/>
      <c r="C86" s="317"/>
      <c r="D86" s="315"/>
      <c r="E86" s="317"/>
      <c r="F86" s="332"/>
      <c r="G86" s="334"/>
    </row>
    <row r="87" spans="1:7" ht="51">
      <c r="A87" s="50" t="s">
        <v>292</v>
      </c>
      <c r="B87" s="50" t="s">
        <v>1122</v>
      </c>
      <c r="C87" s="51" t="s">
        <v>1175</v>
      </c>
      <c r="D87" s="52">
        <v>0.0405</v>
      </c>
      <c r="E87" s="53" t="s">
        <v>1544</v>
      </c>
      <c r="F87" s="210">
        <v>3</v>
      </c>
      <c r="G87" s="327">
        <v>1635.51</v>
      </c>
    </row>
    <row r="88" spans="1:7" ht="51">
      <c r="A88" s="50" t="s">
        <v>292</v>
      </c>
      <c r="B88" s="50" t="s">
        <v>1122</v>
      </c>
      <c r="C88" s="51" t="s">
        <v>1176</v>
      </c>
      <c r="D88" s="52">
        <v>0.0556</v>
      </c>
      <c r="E88" s="53" t="s">
        <v>1544</v>
      </c>
      <c r="F88" s="210">
        <v>3</v>
      </c>
      <c r="G88" s="341"/>
    </row>
    <row r="89" spans="1:7" ht="51">
      <c r="A89" s="50" t="s">
        <v>292</v>
      </c>
      <c r="B89" s="50" t="s">
        <v>1122</v>
      </c>
      <c r="C89" s="51" t="s">
        <v>1177</v>
      </c>
      <c r="D89" s="52">
        <v>0.0329</v>
      </c>
      <c r="E89" s="53" t="s">
        <v>1544</v>
      </c>
      <c r="F89" s="210">
        <v>3</v>
      </c>
      <c r="G89" s="328"/>
    </row>
    <row r="90" spans="1:7" s="61" customFormat="1" ht="25.5">
      <c r="A90" s="50" t="s">
        <v>292</v>
      </c>
      <c r="B90" s="50" t="s">
        <v>1122</v>
      </c>
      <c r="C90" s="51" t="s">
        <v>1178</v>
      </c>
      <c r="D90" s="52">
        <v>0.454</v>
      </c>
      <c r="E90" s="53" t="s">
        <v>1128</v>
      </c>
      <c r="F90" s="210">
        <v>3</v>
      </c>
      <c r="G90" s="327">
        <v>10426.48</v>
      </c>
    </row>
    <row r="91" spans="1:7" s="61" customFormat="1" ht="25.5">
      <c r="A91" s="50" t="s">
        <v>292</v>
      </c>
      <c r="B91" s="50" t="s">
        <v>1122</v>
      </c>
      <c r="C91" s="51" t="s">
        <v>1179</v>
      </c>
      <c r="D91" s="52">
        <v>0.0604</v>
      </c>
      <c r="E91" s="53" t="s">
        <v>1128</v>
      </c>
      <c r="F91" s="210">
        <v>3</v>
      </c>
      <c r="G91" s="341"/>
    </row>
    <row r="92" spans="1:7" s="61" customFormat="1" ht="25.5">
      <c r="A92" s="50" t="s">
        <v>292</v>
      </c>
      <c r="B92" s="50" t="s">
        <v>1122</v>
      </c>
      <c r="C92" s="51" t="s">
        <v>1180</v>
      </c>
      <c r="D92" s="52">
        <v>0.0246</v>
      </c>
      <c r="E92" s="53" t="s">
        <v>1128</v>
      </c>
      <c r="F92" s="210">
        <v>3</v>
      </c>
      <c r="G92" s="341"/>
    </row>
    <row r="93" spans="1:7" s="61" customFormat="1" ht="25.5">
      <c r="A93" s="50" t="s">
        <v>292</v>
      </c>
      <c r="B93" s="50" t="s">
        <v>1122</v>
      </c>
      <c r="C93" s="51" t="s">
        <v>1181</v>
      </c>
      <c r="D93" s="52">
        <v>0.5728</v>
      </c>
      <c r="E93" s="53" t="s">
        <v>1128</v>
      </c>
      <c r="F93" s="210">
        <v>3</v>
      </c>
      <c r="G93" s="328"/>
    </row>
    <row r="94" spans="1:7" s="105" customFormat="1" ht="25.5">
      <c r="A94" s="46" t="s">
        <v>292</v>
      </c>
      <c r="B94" s="46" t="s">
        <v>1122</v>
      </c>
      <c r="C94" s="47" t="s">
        <v>1182</v>
      </c>
      <c r="D94" s="48">
        <v>0.0424</v>
      </c>
      <c r="E94" s="49" t="s">
        <v>1183</v>
      </c>
      <c r="F94" s="209">
        <v>3</v>
      </c>
      <c r="G94" s="109">
        <v>418.53</v>
      </c>
    </row>
    <row r="95" spans="1:7" ht="12.75">
      <c r="A95" s="50" t="s">
        <v>292</v>
      </c>
      <c r="B95" s="50" t="s">
        <v>1122</v>
      </c>
      <c r="C95" s="51" t="s">
        <v>1184</v>
      </c>
      <c r="D95" s="52">
        <v>0.0424</v>
      </c>
      <c r="E95" s="53" t="s">
        <v>1185</v>
      </c>
      <c r="F95" s="210">
        <v>3</v>
      </c>
      <c r="G95" s="108">
        <v>545.82</v>
      </c>
    </row>
    <row r="96" spans="1:7" s="61" customFormat="1" ht="63.75">
      <c r="A96" s="50" t="s">
        <v>292</v>
      </c>
      <c r="B96" s="50" t="s">
        <v>1122</v>
      </c>
      <c r="C96" s="51" t="s">
        <v>1186</v>
      </c>
      <c r="D96" s="52">
        <v>0.4868</v>
      </c>
      <c r="E96" s="53" t="s">
        <v>1545</v>
      </c>
      <c r="F96" s="210">
        <v>3</v>
      </c>
      <c r="G96" s="108">
        <v>4180</v>
      </c>
    </row>
    <row r="97" spans="1:7" s="61" customFormat="1" ht="51">
      <c r="A97" s="50" t="s">
        <v>292</v>
      </c>
      <c r="B97" s="50" t="s">
        <v>1122</v>
      </c>
      <c r="C97" s="51" t="s">
        <v>316</v>
      </c>
      <c r="D97" s="52">
        <v>0.0487</v>
      </c>
      <c r="E97" s="53" t="s">
        <v>1546</v>
      </c>
      <c r="F97" s="210">
        <v>3</v>
      </c>
      <c r="G97" s="108">
        <v>629</v>
      </c>
    </row>
    <row r="98" spans="1:7" s="61" customFormat="1" ht="25.5">
      <c r="A98" s="50" t="s">
        <v>292</v>
      </c>
      <c r="B98" s="50" t="s">
        <v>1122</v>
      </c>
      <c r="C98" s="51" t="s">
        <v>1187</v>
      </c>
      <c r="D98" s="52">
        <v>1.2939</v>
      </c>
      <c r="E98" s="53" t="s">
        <v>1188</v>
      </c>
      <c r="F98" s="210">
        <v>1</v>
      </c>
      <c r="G98" s="108">
        <v>740.76</v>
      </c>
    </row>
    <row r="99" spans="1:7" s="61" customFormat="1" ht="25.5">
      <c r="A99" s="50" t="s">
        <v>292</v>
      </c>
      <c r="B99" s="50" t="s">
        <v>1122</v>
      </c>
      <c r="C99" s="51" t="s">
        <v>1189</v>
      </c>
      <c r="D99" s="52">
        <v>0.1018</v>
      </c>
      <c r="E99" s="53" t="s">
        <v>1188</v>
      </c>
      <c r="F99" s="210">
        <v>1</v>
      </c>
      <c r="G99" s="327">
        <v>1095.93</v>
      </c>
    </row>
    <row r="100" spans="1:7" s="61" customFormat="1" ht="25.5">
      <c r="A100" s="50" t="s">
        <v>292</v>
      </c>
      <c r="B100" s="50" t="s">
        <v>1122</v>
      </c>
      <c r="C100" s="51" t="s">
        <v>1190</v>
      </c>
      <c r="D100" s="52">
        <v>0.1093</v>
      </c>
      <c r="E100" s="53" t="s">
        <v>1188</v>
      </c>
      <c r="F100" s="210">
        <v>1</v>
      </c>
      <c r="G100" s="341"/>
    </row>
    <row r="101" spans="1:7" s="61" customFormat="1" ht="25.5">
      <c r="A101" s="50" t="s">
        <v>292</v>
      </c>
      <c r="B101" s="50" t="s">
        <v>1122</v>
      </c>
      <c r="C101" s="51" t="s">
        <v>1191</v>
      </c>
      <c r="D101" s="52">
        <v>0.1083</v>
      </c>
      <c r="E101" s="53" t="s">
        <v>1599</v>
      </c>
      <c r="F101" s="210">
        <v>1</v>
      </c>
      <c r="G101" s="328"/>
    </row>
    <row r="102" spans="1:7" s="61" customFormat="1" ht="31.5" customHeight="1">
      <c r="A102" s="50" t="s">
        <v>292</v>
      </c>
      <c r="B102" s="50" t="s">
        <v>1122</v>
      </c>
      <c r="C102" s="51" t="s">
        <v>1192</v>
      </c>
      <c r="D102" s="52">
        <v>0.1105</v>
      </c>
      <c r="E102" s="53" t="s">
        <v>1599</v>
      </c>
      <c r="F102" s="210">
        <v>1</v>
      </c>
      <c r="G102" s="327">
        <v>411.25</v>
      </c>
    </row>
    <row r="103" spans="1:7" s="61" customFormat="1" ht="32.25" customHeight="1">
      <c r="A103" s="50" t="s">
        <v>292</v>
      </c>
      <c r="B103" s="50" t="s">
        <v>1122</v>
      </c>
      <c r="C103" s="51" t="s">
        <v>1194</v>
      </c>
      <c r="D103" s="52">
        <v>0.0104</v>
      </c>
      <c r="E103" s="53" t="s">
        <v>1599</v>
      </c>
      <c r="F103" s="210">
        <v>1</v>
      </c>
      <c r="G103" s="328"/>
    </row>
    <row r="104" spans="1:7" s="61" customFormat="1" ht="30.75" customHeight="1">
      <c r="A104" s="50" t="s">
        <v>292</v>
      </c>
      <c r="B104" s="50" t="s">
        <v>1122</v>
      </c>
      <c r="C104" s="51" t="s">
        <v>1193</v>
      </c>
      <c r="D104" s="52">
        <v>0.0631</v>
      </c>
      <c r="E104" s="53" t="s">
        <v>1598</v>
      </c>
      <c r="F104" s="210">
        <v>3</v>
      </c>
      <c r="G104" s="327">
        <v>2191.86</v>
      </c>
    </row>
    <row r="105" spans="1:7" s="61" customFormat="1" ht="32.25" customHeight="1">
      <c r="A105" s="50" t="s">
        <v>292</v>
      </c>
      <c r="B105" s="50" t="s">
        <v>1122</v>
      </c>
      <c r="C105" s="51" t="s">
        <v>1195</v>
      </c>
      <c r="D105" s="52">
        <v>0.1632</v>
      </c>
      <c r="E105" s="53" t="s">
        <v>1598</v>
      </c>
      <c r="F105" s="210">
        <v>3</v>
      </c>
      <c r="G105" s="328"/>
    </row>
    <row r="106" spans="1:7" s="61" customFormat="1" ht="25.5">
      <c r="A106" s="50" t="s">
        <v>292</v>
      </c>
      <c r="B106" s="50" t="s">
        <v>1122</v>
      </c>
      <c r="C106" s="51" t="s">
        <v>1196</v>
      </c>
      <c r="D106" s="52">
        <v>0.1449</v>
      </c>
      <c r="E106" s="53" t="s">
        <v>1188</v>
      </c>
      <c r="F106" s="210">
        <v>1</v>
      </c>
      <c r="G106" s="110">
        <v>492.08</v>
      </c>
    </row>
    <row r="107" spans="1:7" s="61" customFormat="1" ht="25.5">
      <c r="A107" s="50" t="s">
        <v>292</v>
      </c>
      <c r="B107" s="50" t="s">
        <v>1122</v>
      </c>
      <c r="C107" s="51" t="s">
        <v>1197</v>
      </c>
      <c r="D107" s="52">
        <v>0.1206</v>
      </c>
      <c r="E107" s="53" t="s">
        <v>1188</v>
      </c>
      <c r="F107" s="210">
        <v>1</v>
      </c>
      <c r="G107" s="111">
        <v>423.67</v>
      </c>
    </row>
    <row r="108" spans="1:7" s="61" customFormat="1" ht="25.5">
      <c r="A108" s="50" t="s">
        <v>292</v>
      </c>
      <c r="B108" s="50" t="s">
        <v>1122</v>
      </c>
      <c r="C108" s="51" t="s">
        <v>1198</v>
      </c>
      <c r="D108" s="52">
        <v>0.1078</v>
      </c>
      <c r="E108" s="53" t="s">
        <v>1188</v>
      </c>
      <c r="F108" s="210">
        <v>1</v>
      </c>
      <c r="G108" s="108">
        <v>378.7</v>
      </c>
    </row>
    <row r="109" spans="1:7" s="61" customFormat="1" ht="25.5">
      <c r="A109" s="50" t="s">
        <v>292</v>
      </c>
      <c r="B109" s="50" t="s">
        <v>1122</v>
      </c>
      <c r="C109" s="51" t="s">
        <v>1199</v>
      </c>
      <c r="D109" s="52">
        <v>0.0985</v>
      </c>
      <c r="E109" s="53" t="s">
        <v>1188</v>
      </c>
      <c r="F109" s="210">
        <v>1</v>
      </c>
      <c r="G109" s="108">
        <v>347.61</v>
      </c>
    </row>
    <row r="110" spans="1:7" s="61" customFormat="1" ht="25.5">
      <c r="A110" s="50" t="s">
        <v>292</v>
      </c>
      <c r="B110" s="50" t="s">
        <v>1122</v>
      </c>
      <c r="C110" s="51" t="s">
        <v>1200</v>
      </c>
      <c r="D110" s="52">
        <v>0.1711</v>
      </c>
      <c r="E110" s="53" t="s">
        <v>1188</v>
      </c>
      <c r="F110" s="210">
        <v>1</v>
      </c>
      <c r="G110" s="108">
        <v>722.38</v>
      </c>
    </row>
    <row r="111" spans="1:7" s="61" customFormat="1" ht="12.75">
      <c r="A111" s="50" t="s">
        <v>292</v>
      </c>
      <c r="B111" s="50" t="s">
        <v>1122</v>
      </c>
      <c r="C111" s="51" t="s">
        <v>1201</v>
      </c>
      <c r="D111" s="52">
        <v>0.2441</v>
      </c>
      <c r="E111" s="53" t="s">
        <v>1202</v>
      </c>
      <c r="F111" s="210">
        <v>3</v>
      </c>
      <c r="G111" s="108">
        <v>2072.28</v>
      </c>
    </row>
    <row r="112" spans="1:7" s="61" customFormat="1" ht="12.75">
      <c r="A112" s="50" t="s">
        <v>292</v>
      </c>
      <c r="B112" s="50" t="s">
        <v>1122</v>
      </c>
      <c r="C112" s="51" t="s">
        <v>1203</v>
      </c>
      <c r="D112" s="52">
        <v>0.0231</v>
      </c>
      <c r="E112" s="53" t="s">
        <v>1472</v>
      </c>
      <c r="F112" s="210">
        <v>1</v>
      </c>
      <c r="G112" s="108">
        <v>77.43</v>
      </c>
    </row>
    <row r="113" spans="1:7" ht="12.75">
      <c r="A113" s="50" t="s">
        <v>292</v>
      </c>
      <c r="B113" s="50" t="s">
        <v>1122</v>
      </c>
      <c r="C113" s="51" t="s">
        <v>1205</v>
      </c>
      <c r="D113" s="52">
        <v>0.0503</v>
      </c>
      <c r="E113" s="53" t="s">
        <v>1204</v>
      </c>
      <c r="F113" s="210">
        <v>1</v>
      </c>
      <c r="G113" s="108">
        <v>125.55</v>
      </c>
    </row>
    <row r="114" spans="1:7" s="61" customFormat="1" ht="12.75">
      <c r="A114" s="50" t="s">
        <v>292</v>
      </c>
      <c r="B114" s="50" t="s">
        <v>1122</v>
      </c>
      <c r="C114" s="51" t="s">
        <v>1206</v>
      </c>
      <c r="D114" s="52">
        <v>0.1422</v>
      </c>
      <c r="E114" s="53" t="s">
        <v>1537</v>
      </c>
      <c r="F114" s="210">
        <v>3</v>
      </c>
      <c r="G114" s="108">
        <v>1409.5</v>
      </c>
    </row>
    <row r="115" spans="1:7" s="105" customFormat="1" ht="12.75">
      <c r="A115" s="46" t="s">
        <v>292</v>
      </c>
      <c r="B115" s="46" t="s">
        <v>1122</v>
      </c>
      <c r="C115" s="47" t="s">
        <v>1606</v>
      </c>
      <c r="D115" s="48">
        <v>0.0155</v>
      </c>
      <c r="E115" s="49" t="s">
        <v>1547</v>
      </c>
      <c r="F115" s="209">
        <v>3</v>
      </c>
      <c r="G115" s="342">
        <v>502.05</v>
      </c>
    </row>
    <row r="116" spans="1:7" s="105" customFormat="1" ht="12.75">
      <c r="A116" s="46" t="s">
        <v>292</v>
      </c>
      <c r="B116" s="46" t="s">
        <v>1122</v>
      </c>
      <c r="C116" s="47" t="s">
        <v>1207</v>
      </c>
      <c r="D116" s="48">
        <v>0.0235</v>
      </c>
      <c r="E116" s="49" t="s">
        <v>1547</v>
      </c>
      <c r="F116" s="209">
        <v>3</v>
      </c>
      <c r="G116" s="344"/>
    </row>
    <row r="117" spans="1:7" ht="38.25">
      <c r="A117" s="50" t="s">
        <v>292</v>
      </c>
      <c r="B117" s="50" t="s">
        <v>1122</v>
      </c>
      <c r="C117" s="51" t="s">
        <v>1208</v>
      </c>
      <c r="D117" s="52">
        <v>0.0601</v>
      </c>
      <c r="E117" s="53" t="s">
        <v>1548</v>
      </c>
      <c r="F117" s="210">
        <v>3</v>
      </c>
      <c r="G117" s="108">
        <v>602.73</v>
      </c>
    </row>
    <row r="118" spans="1:7" ht="25.5">
      <c r="A118" s="50" t="s">
        <v>292</v>
      </c>
      <c r="B118" s="50" t="s">
        <v>1122</v>
      </c>
      <c r="C118" s="51" t="s">
        <v>1209</v>
      </c>
      <c r="D118" s="52">
        <v>0.6132</v>
      </c>
      <c r="E118" s="53" t="s">
        <v>1549</v>
      </c>
      <c r="F118" s="210">
        <v>3</v>
      </c>
      <c r="G118" s="108">
        <v>6149.79</v>
      </c>
    </row>
    <row r="119" spans="1:7" s="61" customFormat="1" ht="12.75">
      <c r="A119" s="50" t="s">
        <v>292</v>
      </c>
      <c r="B119" s="50" t="s">
        <v>1122</v>
      </c>
      <c r="C119" s="51" t="s">
        <v>1210</v>
      </c>
      <c r="D119" s="52">
        <v>0.0227</v>
      </c>
      <c r="E119" s="53" t="s">
        <v>1211</v>
      </c>
      <c r="F119" s="210">
        <v>1</v>
      </c>
      <c r="G119" s="108">
        <v>56.66</v>
      </c>
    </row>
    <row r="120" spans="1:7" ht="66" customHeight="1">
      <c r="A120" s="50" t="s">
        <v>292</v>
      </c>
      <c r="B120" s="50" t="s">
        <v>1122</v>
      </c>
      <c r="C120" s="51" t="s">
        <v>1212</v>
      </c>
      <c r="D120" s="52">
        <v>0.0185</v>
      </c>
      <c r="E120" s="53" t="s">
        <v>1211</v>
      </c>
      <c r="F120" s="210">
        <v>1</v>
      </c>
      <c r="G120" s="108">
        <v>42.2</v>
      </c>
    </row>
    <row r="121" spans="1:7" ht="12.75">
      <c r="A121" s="50" t="s">
        <v>292</v>
      </c>
      <c r="B121" s="50" t="s">
        <v>1122</v>
      </c>
      <c r="C121" s="51" t="s">
        <v>1213</v>
      </c>
      <c r="D121" s="52">
        <v>0.0127</v>
      </c>
      <c r="E121" s="53" t="s">
        <v>1211</v>
      </c>
      <c r="F121" s="210">
        <v>1</v>
      </c>
      <c r="G121" s="108">
        <v>31.7</v>
      </c>
    </row>
    <row r="122" spans="1:7" ht="25.5">
      <c r="A122" s="50" t="s">
        <v>292</v>
      </c>
      <c r="B122" s="50" t="s">
        <v>1122</v>
      </c>
      <c r="C122" s="51" t="s">
        <v>1214</v>
      </c>
      <c r="D122" s="52">
        <v>0.023</v>
      </c>
      <c r="E122" s="53" t="s">
        <v>1550</v>
      </c>
      <c r="F122" s="210">
        <v>1</v>
      </c>
      <c r="G122" s="108">
        <v>57.41</v>
      </c>
    </row>
    <row r="123" spans="1:7" ht="74.25" customHeight="1">
      <c r="A123" s="50" t="s">
        <v>292</v>
      </c>
      <c r="B123" s="50" t="s">
        <v>1122</v>
      </c>
      <c r="C123" s="51" t="s">
        <v>1215</v>
      </c>
      <c r="D123" s="52">
        <v>0.0812</v>
      </c>
      <c r="E123" s="53" t="s">
        <v>1547</v>
      </c>
      <c r="F123" s="210">
        <v>3</v>
      </c>
      <c r="G123" s="108">
        <v>891.81</v>
      </c>
    </row>
    <row r="124" spans="1:7" s="120" customFormat="1" ht="271.5" customHeight="1">
      <c r="A124" s="114" t="s">
        <v>292</v>
      </c>
      <c r="B124" s="114" t="s">
        <v>1122</v>
      </c>
      <c r="C124" s="53" t="s">
        <v>1605</v>
      </c>
      <c r="D124" s="118">
        <v>0.0607</v>
      </c>
      <c r="E124" s="53" t="s">
        <v>1551</v>
      </c>
      <c r="F124" s="100" t="s">
        <v>313</v>
      </c>
      <c r="G124" s="119">
        <v>671.07</v>
      </c>
    </row>
    <row r="125" spans="1:7" ht="67.5" customHeight="1">
      <c r="A125" s="50" t="s">
        <v>292</v>
      </c>
      <c r="B125" s="50" t="s">
        <v>1122</v>
      </c>
      <c r="C125" s="51" t="s">
        <v>1218</v>
      </c>
      <c r="D125" s="52">
        <v>0.0051</v>
      </c>
      <c r="E125" s="53" t="s">
        <v>1547</v>
      </c>
      <c r="F125" s="210">
        <v>3</v>
      </c>
      <c r="G125" s="327">
        <v>145.47</v>
      </c>
    </row>
    <row r="126" spans="1:7" ht="12.75">
      <c r="A126" s="50" t="s">
        <v>292</v>
      </c>
      <c r="B126" s="50" t="s">
        <v>1122</v>
      </c>
      <c r="C126" s="51" t="s">
        <v>1219</v>
      </c>
      <c r="D126" s="52">
        <v>0.0062</v>
      </c>
      <c r="E126" s="53" t="s">
        <v>1547</v>
      </c>
      <c r="F126" s="210">
        <v>3</v>
      </c>
      <c r="G126" s="328"/>
    </row>
    <row r="127" spans="1:7" ht="12.75">
      <c r="A127" s="50" t="s">
        <v>292</v>
      </c>
      <c r="B127" s="50" t="s">
        <v>1122</v>
      </c>
      <c r="C127" s="51" t="s">
        <v>1220</v>
      </c>
      <c r="D127" s="52">
        <v>0.0063</v>
      </c>
      <c r="E127" s="53" t="s">
        <v>1547</v>
      </c>
      <c r="F127" s="210">
        <v>3</v>
      </c>
      <c r="G127" s="108">
        <v>81.09</v>
      </c>
    </row>
    <row r="128" spans="1:7" ht="12.75">
      <c r="A128" s="50" t="s">
        <v>292</v>
      </c>
      <c r="B128" s="50" t="s">
        <v>1122</v>
      </c>
      <c r="C128" s="51" t="s">
        <v>1221</v>
      </c>
      <c r="D128" s="52">
        <v>0.0075</v>
      </c>
      <c r="E128" s="53" t="s">
        <v>1547</v>
      </c>
      <c r="F128" s="210">
        <v>3</v>
      </c>
      <c r="G128" s="108">
        <v>96.54</v>
      </c>
    </row>
    <row r="129" spans="1:7" s="208" customFormat="1" ht="12.75">
      <c r="A129" s="60" t="s">
        <v>292</v>
      </c>
      <c r="B129" s="60" t="s">
        <v>1122</v>
      </c>
      <c r="C129" s="205" t="s">
        <v>1600</v>
      </c>
      <c r="D129" s="206">
        <v>0.0627</v>
      </c>
      <c r="E129" s="207" t="s">
        <v>1222</v>
      </c>
      <c r="F129" s="211">
        <v>1</v>
      </c>
      <c r="G129" s="375">
        <v>158.5</v>
      </c>
    </row>
    <row r="130" spans="1:7" s="208" customFormat="1" ht="12.75">
      <c r="A130" s="60" t="s">
        <v>292</v>
      </c>
      <c r="B130" s="60" t="s">
        <v>1122</v>
      </c>
      <c r="C130" s="205" t="s">
        <v>1601</v>
      </c>
      <c r="D130" s="206">
        <v>0.0846</v>
      </c>
      <c r="E130" s="207" t="s">
        <v>1222</v>
      </c>
      <c r="F130" s="211">
        <v>1</v>
      </c>
      <c r="G130" s="376"/>
    </row>
    <row r="131" spans="1:7" s="61" customFormat="1" ht="12.75">
      <c r="A131" s="50" t="s">
        <v>292</v>
      </c>
      <c r="B131" s="50" t="s">
        <v>1122</v>
      </c>
      <c r="C131" s="51" t="s">
        <v>2026</v>
      </c>
      <c r="D131" s="52">
        <v>0.0775</v>
      </c>
      <c r="E131" s="53" t="s">
        <v>1225</v>
      </c>
      <c r="F131" s="210">
        <v>1</v>
      </c>
      <c r="G131" s="327">
        <v>3396.28</v>
      </c>
    </row>
    <row r="132" spans="1:7" s="61" customFormat="1" ht="12.75">
      <c r="A132" s="50" t="s">
        <v>292</v>
      </c>
      <c r="B132" s="50" t="s">
        <v>1122</v>
      </c>
      <c r="C132" s="51" t="s">
        <v>1224</v>
      </c>
      <c r="D132" s="52">
        <v>0.9168</v>
      </c>
      <c r="E132" s="53" t="s">
        <v>1225</v>
      </c>
      <c r="F132" s="210">
        <v>1</v>
      </c>
      <c r="G132" s="328"/>
    </row>
    <row r="133" spans="1:7" s="61" customFormat="1" ht="25.5">
      <c r="A133" s="50" t="s">
        <v>1122</v>
      </c>
      <c r="B133" s="50" t="s">
        <v>1226</v>
      </c>
      <c r="C133" s="51" t="s">
        <v>1227</v>
      </c>
      <c r="D133" s="52">
        <v>0.2053</v>
      </c>
      <c r="E133" s="53" t="s">
        <v>1552</v>
      </c>
      <c r="F133" s="210">
        <v>1</v>
      </c>
      <c r="G133" s="108">
        <v>128.31</v>
      </c>
    </row>
    <row r="134" spans="1:7" s="61" customFormat="1" ht="12.75">
      <c r="A134" s="50" t="s">
        <v>1122</v>
      </c>
      <c r="B134" s="50" t="s">
        <v>12</v>
      </c>
      <c r="C134" s="51" t="s">
        <v>13</v>
      </c>
      <c r="D134" s="52">
        <v>0.0667</v>
      </c>
      <c r="E134" s="53" t="s">
        <v>1239</v>
      </c>
      <c r="F134" s="210">
        <v>3</v>
      </c>
      <c r="G134" s="327">
        <v>103.8</v>
      </c>
    </row>
    <row r="135" spans="1:7" s="61" customFormat="1" ht="12.75">
      <c r="A135" s="50" t="s">
        <v>1122</v>
      </c>
      <c r="B135" s="50" t="s">
        <v>12</v>
      </c>
      <c r="C135" s="51" t="s">
        <v>14</v>
      </c>
      <c r="D135" s="52">
        <v>0.0189</v>
      </c>
      <c r="E135" s="53" t="s">
        <v>1239</v>
      </c>
      <c r="F135" s="210">
        <v>1</v>
      </c>
      <c r="G135" s="341"/>
    </row>
    <row r="136" spans="1:7" s="61" customFormat="1" ht="12.75">
      <c r="A136" s="50" t="s">
        <v>1122</v>
      </c>
      <c r="B136" s="50" t="s">
        <v>12</v>
      </c>
      <c r="C136" s="51" t="s">
        <v>15</v>
      </c>
      <c r="D136" s="52">
        <v>0.0275</v>
      </c>
      <c r="E136" s="53" t="s">
        <v>1239</v>
      </c>
      <c r="F136" s="210">
        <v>1</v>
      </c>
      <c r="G136" s="341"/>
    </row>
    <row r="137" spans="1:7" s="61" customFormat="1" ht="12.75">
      <c r="A137" s="50" t="s">
        <v>1122</v>
      </c>
      <c r="B137" s="50" t="s">
        <v>12</v>
      </c>
      <c r="C137" s="51" t="s">
        <v>16</v>
      </c>
      <c r="D137" s="52">
        <v>0.054</v>
      </c>
      <c r="E137" s="53" t="s">
        <v>1239</v>
      </c>
      <c r="F137" s="210">
        <v>3</v>
      </c>
      <c r="G137" s="341"/>
    </row>
    <row r="138" spans="1:7" s="61" customFormat="1" ht="12.75">
      <c r="A138" s="50" t="s">
        <v>1122</v>
      </c>
      <c r="B138" s="50" t="s">
        <v>12</v>
      </c>
      <c r="C138" s="51" t="s">
        <v>17</v>
      </c>
      <c r="D138" s="52">
        <v>0.0144</v>
      </c>
      <c r="E138" s="53" t="s">
        <v>1239</v>
      </c>
      <c r="F138" s="210">
        <v>3</v>
      </c>
      <c r="G138" s="341"/>
    </row>
    <row r="139" spans="1:7" s="61" customFormat="1" ht="12.75">
      <c r="A139" s="50" t="s">
        <v>1122</v>
      </c>
      <c r="B139" s="50" t="s">
        <v>12</v>
      </c>
      <c r="C139" s="51" t="s">
        <v>18</v>
      </c>
      <c r="D139" s="52">
        <v>0.0125</v>
      </c>
      <c r="E139" s="53" t="s">
        <v>1239</v>
      </c>
      <c r="F139" s="210">
        <v>3</v>
      </c>
      <c r="G139" s="328"/>
    </row>
    <row r="140" spans="1:7" s="61" customFormat="1" ht="12.75">
      <c r="A140" s="50" t="s">
        <v>1122</v>
      </c>
      <c r="B140" s="50" t="s">
        <v>19</v>
      </c>
      <c r="C140" s="51" t="s">
        <v>21</v>
      </c>
      <c r="D140" s="52">
        <v>0.0624</v>
      </c>
      <c r="E140" s="53" t="s">
        <v>23</v>
      </c>
      <c r="F140" s="210">
        <v>1</v>
      </c>
      <c r="G140" s="327">
        <v>30.92</v>
      </c>
    </row>
    <row r="141" spans="1:7" s="61" customFormat="1" ht="12.75">
      <c r="A141" s="50" t="s">
        <v>1122</v>
      </c>
      <c r="B141" s="50" t="s">
        <v>19</v>
      </c>
      <c r="C141" s="51" t="s">
        <v>22</v>
      </c>
      <c r="D141" s="52">
        <v>0.0838</v>
      </c>
      <c r="E141" s="53" t="s">
        <v>23</v>
      </c>
      <c r="F141" s="210">
        <v>1</v>
      </c>
      <c r="G141" s="328"/>
    </row>
    <row r="142" spans="1:7" s="61" customFormat="1" ht="25.5">
      <c r="A142" s="50" t="s">
        <v>1122</v>
      </c>
      <c r="B142" s="50" t="s">
        <v>20</v>
      </c>
      <c r="C142" s="51" t="s">
        <v>24</v>
      </c>
      <c r="D142" s="52">
        <v>0.92</v>
      </c>
      <c r="E142" s="53" t="s">
        <v>36</v>
      </c>
      <c r="F142" s="210">
        <v>1</v>
      </c>
      <c r="G142" s="327">
        <v>1235.23</v>
      </c>
    </row>
    <row r="143" spans="1:7" s="61" customFormat="1" ht="25.5">
      <c r="A143" s="50" t="s">
        <v>1122</v>
      </c>
      <c r="B143" s="50" t="s">
        <v>20</v>
      </c>
      <c r="C143" s="51" t="s">
        <v>25</v>
      </c>
      <c r="D143" s="52">
        <v>0.2778</v>
      </c>
      <c r="E143" s="53" t="s">
        <v>36</v>
      </c>
      <c r="F143" s="210">
        <f>F142</f>
        <v>1</v>
      </c>
      <c r="G143" s="341"/>
    </row>
    <row r="144" spans="1:7" s="61" customFormat="1" ht="25.5">
      <c r="A144" s="50" t="s">
        <v>1122</v>
      </c>
      <c r="B144" s="50" t="s">
        <v>20</v>
      </c>
      <c r="C144" s="51" t="s">
        <v>26</v>
      </c>
      <c r="D144" s="52">
        <v>0.2656</v>
      </c>
      <c r="E144" s="53" t="s">
        <v>36</v>
      </c>
      <c r="F144" s="210">
        <f aca="true" t="shared" si="0" ref="F144:F155">F143</f>
        <v>1</v>
      </c>
      <c r="G144" s="341"/>
    </row>
    <row r="145" spans="1:7" s="61" customFormat="1" ht="25.5">
      <c r="A145" s="50" t="s">
        <v>1122</v>
      </c>
      <c r="B145" s="50" t="s">
        <v>20</v>
      </c>
      <c r="C145" s="51" t="s">
        <v>27</v>
      </c>
      <c r="D145" s="52">
        <v>0.3913</v>
      </c>
      <c r="E145" s="53" t="s">
        <v>36</v>
      </c>
      <c r="F145" s="210">
        <f t="shared" si="0"/>
        <v>1</v>
      </c>
      <c r="G145" s="341"/>
    </row>
    <row r="146" spans="1:7" s="61" customFormat="1" ht="25.5">
      <c r="A146" s="50" t="s">
        <v>1122</v>
      </c>
      <c r="B146" s="50" t="s">
        <v>20</v>
      </c>
      <c r="C146" s="51" t="s">
        <v>28</v>
      </c>
      <c r="D146" s="52">
        <v>0.0255</v>
      </c>
      <c r="E146" s="53" t="s">
        <v>36</v>
      </c>
      <c r="F146" s="210">
        <f t="shared" si="0"/>
        <v>1</v>
      </c>
      <c r="G146" s="341"/>
    </row>
    <row r="147" spans="1:7" s="61" customFormat="1" ht="25.5">
      <c r="A147" s="50" t="s">
        <v>1122</v>
      </c>
      <c r="B147" s="50" t="s">
        <v>20</v>
      </c>
      <c r="C147" s="51" t="s">
        <v>16</v>
      </c>
      <c r="D147" s="52">
        <v>0.0329</v>
      </c>
      <c r="E147" s="53" t="s">
        <v>36</v>
      </c>
      <c r="F147" s="210">
        <f t="shared" si="0"/>
        <v>1</v>
      </c>
      <c r="G147" s="341"/>
    </row>
    <row r="148" spans="1:7" s="61" customFormat="1" ht="25.5">
      <c r="A148" s="50" t="s">
        <v>1122</v>
      </c>
      <c r="B148" s="50" t="s">
        <v>20</v>
      </c>
      <c r="C148" s="51" t="s">
        <v>29</v>
      </c>
      <c r="D148" s="56">
        <v>0.0591</v>
      </c>
      <c r="E148" s="53" t="s">
        <v>36</v>
      </c>
      <c r="F148" s="210">
        <f t="shared" si="0"/>
        <v>1</v>
      </c>
      <c r="G148" s="341"/>
    </row>
    <row r="149" spans="1:7" s="61" customFormat="1" ht="25.5">
      <c r="A149" s="50" t="s">
        <v>1122</v>
      </c>
      <c r="B149" s="50" t="s">
        <v>20</v>
      </c>
      <c r="C149" s="51" t="s">
        <v>30</v>
      </c>
      <c r="D149" s="52">
        <v>0.0254</v>
      </c>
      <c r="E149" s="53" t="s">
        <v>36</v>
      </c>
      <c r="F149" s="210">
        <f t="shared" si="0"/>
        <v>1</v>
      </c>
      <c r="G149" s="341"/>
    </row>
    <row r="150" spans="1:7" s="61" customFormat="1" ht="25.5">
      <c r="A150" s="50" t="s">
        <v>1122</v>
      </c>
      <c r="B150" s="50" t="s">
        <v>20</v>
      </c>
      <c r="C150" s="51" t="s">
        <v>31</v>
      </c>
      <c r="D150" s="52">
        <v>0.03</v>
      </c>
      <c r="E150" s="53" t="s">
        <v>36</v>
      </c>
      <c r="F150" s="210">
        <f t="shared" si="0"/>
        <v>1</v>
      </c>
      <c r="G150" s="341"/>
    </row>
    <row r="151" spans="1:7" s="61" customFormat="1" ht="25.5">
      <c r="A151" s="50" t="s">
        <v>1122</v>
      </c>
      <c r="B151" s="50" t="s">
        <v>20</v>
      </c>
      <c r="C151" s="51" t="s">
        <v>32</v>
      </c>
      <c r="D151" s="52">
        <v>0.1144</v>
      </c>
      <c r="E151" s="53" t="s">
        <v>36</v>
      </c>
      <c r="F151" s="210">
        <f t="shared" si="0"/>
        <v>1</v>
      </c>
      <c r="G151" s="341"/>
    </row>
    <row r="152" spans="1:7" s="61" customFormat="1" ht="25.5">
      <c r="A152" s="50" t="s">
        <v>1122</v>
      </c>
      <c r="B152" s="50" t="s">
        <v>20</v>
      </c>
      <c r="C152" s="51" t="s">
        <v>33</v>
      </c>
      <c r="D152" s="52">
        <v>0.1358</v>
      </c>
      <c r="E152" s="53" t="s">
        <v>36</v>
      </c>
      <c r="F152" s="210">
        <f t="shared" si="0"/>
        <v>1</v>
      </c>
      <c r="G152" s="341"/>
    </row>
    <row r="153" spans="1:7" s="61" customFormat="1" ht="25.5">
      <c r="A153" s="50" t="s">
        <v>1122</v>
      </c>
      <c r="B153" s="50" t="s">
        <v>20</v>
      </c>
      <c r="C153" s="51" t="s">
        <v>34</v>
      </c>
      <c r="D153" s="52">
        <v>0.0797</v>
      </c>
      <c r="E153" s="53" t="s">
        <v>36</v>
      </c>
      <c r="F153" s="210">
        <f t="shared" si="0"/>
        <v>1</v>
      </c>
      <c r="G153" s="341"/>
    </row>
    <row r="154" spans="1:7" s="61" customFormat="1" ht="25.5">
      <c r="A154" s="50" t="s">
        <v>1122</v>
      </c>
      <c r="B154" s="50" t="s">
        <v>20</v>
      </c>
      <c r="C154" s="51" t="s">
        <v>1492</v>
      </c>
      <c r="D154" s="52">
        <v>0.0625</v>
      </c>
      <c r="E154" s="53" t="s">
        <v>36</v>
      </c>
      <c r="F154" s="210">
        <f t="shared" si="0"/>
        <v>1</v>
      </c>
      <c r="G154" s="341"/>
    </row>
    <row r="155" spans="1:7" s="61" customFormat="1" ht="25.5">
      <c r="A155" s="50" t="s">
        <v>1122</v>
      </c>
      <c r="B155" s="50" t="s">
        <v>20</v>
      </c>
      <c r="C155" s="51" t="s">
        <v>35</v>
      </c>
      <c r="D155" s="52">
        <v>0.0685</v>
      </c>
      <c r="E155" s="53" t="s">
        <v>36</v>
      </c>
      <c r="F155" s="210">
        <f t="shared" si="0"/>
        <v>1</v>
      </c>
      <c r="G155" s="328"/>
    </row>
    <row r="156" spans="1:7" ht="12.75">
      <c r="A156" s="50" t="s">
        <v>1122</v>
      </c>
      <c r="B156" s="50" t="s">
        <v>37</v>
      </c>
      <c r="C156" s="51" t="s">
        <v>38</v>
      </c>
      <c r="D156" s="52">
        <v>0.6331</v>
      </c>
      <c r="E156" s="53" t="s">
        <v>1553</v>
      </c>
      <c r="F156" s="210">
        <v>1</v>
      </c>
      <c r="G156" s="327">
        <v>959.61</v>
      </c>
    </row>
    <row r="157" spans="1:7" ht="12.75">
      <c r="A157" s="50" t="s">
        <v>1122</v>
      </c>
      <c r="B157" s="50" t="s">
        <v>37</v>
      </c>
      <c r="C157" s="51" t="s">
        <v>39</v>
      </c>
      <c r="D157" s="52">
        <v>0.3001</v>
      </c>
      <c r="E157" s="53" t="s">
        <v>1553</v>
      </c>
      <c r="F157" s="210">
        <v>1</v>
      </c>
      <c r="G157" s="341"/>
    </row>
    <row r="158" spans="1:7" ht="12.75">
      <c r="A158" s="50" t="s">
        <v>1122</v>
      </c>
      <c r="B158" s="50" t="s">
        <v>37</v>
      </c>
      <c r="C158" s="51" t="s">
        <v>40</v>
      </c>
      <c r="D158" s="52">
        <v>0.6823</v>
      </c>
      <c r="E158" s="53" t="s">
        <v>1553</v>
      </c>
      <c r="F158" s="210">
        <v>1</v>
      </c>
      <c r="G158" s="328"/>
    </row>
    <row r="159" spans="1:7" ht="25.5">
      <c r="A159" s="50" t="s">
        <v>1122</v>
      </c>
      <c r="B159" s="50" t="s">
        <v>41</v>
      </c>
      <c r="C159" s="51" t="s">
        <v>42</v>
      </c>
      <c r="D159" s="52">
        <v>0.0819</v>
      </c>
      <c r="E159" s="53" t="s">
        <v>1554</v>
      </c>
      <c r="F159" s="210">
        <v>1</v>
      </c>
      <c r="G159" s="327">
        <v>1871.78</v>
      </c>
    </row>
    <row r="160" spans="1:7" ht="25.5">
      <c r="A160" s="50" t="s">
        <v>1122</v>
      </c>
      <c r="B160" s="50" t="s">
        <v>41</v>
      </c>
      <c r="C160" s="51" t="s">
        <v>43</v>
      </c>
      <c r="D160" s="52">
        <v>0.3026</v>
      </c>
      <c r="E160" s="53" t="s">
        <v>1555</v>
      </c>
      <c r="F160" s="210">
        <f>F159</f>
        <v>1</v>
      </c>
      <c r="G160" s="341"/>
    </row>
    <row r="161" spans="1:7" ht="25.5">
      <c r="A161" s="50" t="s">
        <v>1122</v>
      </c>
      <c r="B161" s="50" t="s">
        <v>41</v>
      </c>
      <c r="C161" s="51" t="s">
        <v>44</v>
      </c>
      <c r="D161" s="52">
        <v>0.4263</v>
      </c>
      <c r="E161" s="53" t="s">
        <v>1555</v>
      </c>
      <c r="F161" s="210">
        <f aca="true" t="shared" si="1" ref="F161:F169">F160</f>
        <v>1</v>
      </c>
      <c r="G161" s="341"/>
    </row>
    <row r="162" spans="1:7" ht="25.5">
      <c r="A162" s="50" t="s">
        <v>1122</v>
      </c>
      <c r="B162" s="50" t="s">
        <v>41</v>
      </c>
      <c r="C162" s="51" t="s">
        <v>45</v>
      </c>
      <c r="D162" s="52">
        <v>0.3554</v>
      </c>
      <c r="E162" s="53" t="s">
        <v>1556</v>
      </c>
      <c r="F162" s="210">
        <f t="shared" si="1"/>
        <v>1</v>
      </c>
      <c r="G162" s="341"/>
    </row>
    <row r="163" spans="1:7" ht="63.75">
      <c r="A163" s="50" t="s">
        <v>1122</v>
      </c>
      <c r="B163" s="50" t="s">
        <v>41</v>
      </c>
      <c r="C163" s="51" t="s">
        <v>46</v>
      </c>
      <c r="D163" s="52">
        <v>0.5761</v>
      </c>
      <c r="E163" s="53" t="s">
        <v>1557</v>
      </c>
      <c r="F163" s="210">
        <f t="shared" si="1"/>
        <v>1</v>
      </c>
      <c r="G163" s="341"/>
    </row>
    <row r="164" spans="1:7" s="40" customFormat="1" ht="63.75">
      <c r="A164" s="50" t="s">
        <v>1122</v>
      </c>
      <c r="B164" s="57" t="s">
        <v>41</v>
      </c>
      <c r="C164" s="58" t="s">
        <v>0</v>
      </c>
      <c r="D164" s="56">
        <v>3.0026</v>
      </c>
      <c r="E164" s="116" t="s">
        <v>1558</v>
      </c>
      <c r="F164" s="210">
        <f t="shared" si="1"/>
        <v>1</v>
      </c>
      <c r="G164" s="328"/>
    </row>
    <row r="165" spans="1:7" ht="63.75">
      <c r="A165" s="50" t="s">
        <v>1122</v>
      </c>
      <c r="B165" s="50" t="s">
        <v>47</v>
      </c>
      <c r="C165" s="51" t="s">
        <v>48</v>
      </c>
      <c r="D165" s="52">
        <v>0.1958</v>
      </c>
      <c r="E165" s="53" t="s">
        <v>1559</v>
      </c>
      <c r="F165" s="210">
        <f t="shared" si="1"/>
        <v>1</v>
      </c>
      <c r="G165" s="327">
        <v>3304.38</v>
      </c>
    </row>
    <row r="166" spans="1:7" s="40" customFormat="1" ht="38.25">
      <c r="A166" s="50" t="s">
        <v>1122</v>
      </c>
      <c r="B166" s="57" t="s">
        <v>47</v>
      </c>
      <c r="C166" s="58" t="s">
        <v>1</v>
      </c>
      <c r="D166" s="56">
        <v>0.9924</v>
      </c>
      <c r="E166" s="116" t="s">
        <v>1560</v>
      </c>
      <c r="F166" s="210">
        <f t="shared" si="1"/>
        <v>1</v>
      </c>
      <c r="G166" s="341"/>
    </row>
    <row r="167" spans="1:7" s="40" customFormat="1" ht="38.25">
      <c r="A167" s="50" t="s">
        <v>1122</v>
      </c>
      <c r="B167" s="57" t="s">
        <v>47</v>
      </c>
      <c r="C167" s="58" t="s">
        <v>44</v>
      </c>
      <c r="D167" s="56">
        <v>3.8496</v>
      </c>
      <c r="E167" s="116" t="s">
        <v>1560</v>
      </c>
      <c r="F167" s="210">
        <f t="shared" si="1"/>
        <v>1</v>
      </c>
      <c r="G167" s="341"/>
    </row>
    <row r="168" spans="1:7" s="40" customFormat="1" ht="38.25">
      <c r="A168" s="50" t="s">
        <v>1122</v>
      </c>
      <c r="B168" s="57" t="s">
        <v>47</v>
      </c>
      <c r="C168" s="58" t="s">
        <v>2</v>
      </c>
      <c r="D168" s="56">
        <v>3.3066</v>
      </c>
      <c r="E168" s="116" t="s">
        <v>1560</v>
      </c>
      <c r="F168" s="210">
        <f t="shared" si="1"/>
        <v>1</v>
      </c>
      <c r="G168" s="328"/>
    </row>
    <row r="169" spans="1:7" s="40" customFormat="1" ht="25.5">
      <c r="A169" s="50" t="s">
        <v>1122</v>
      </c>
      <c r="B169" s="57" t="s">
        <v>49</v>
      </c>
      <c r="C169" s="58" t="s">
        <v>50</v>
      </c>
      <c r="D169" s="56">
        <v>0.2632</v>
      </c>
      <c r="E169" s="116" t="s">
        <v>1561</v>
      </c>
      <c r="F169" s="210">
        <f t="shared" si="1"/>
        <v>1</v>
      </c>
      <c r="G169" s="112">
        <v>160.55</v>
      </c>
    </row>
    <row r="170" spans="1:7" s="270" customFormat="1" ht="12.75">
      <c r="A170" s="57" t="s">
        <v>1122</v>
      </c>
      <c r="B170" s="57" t="s">
        <v>20</v>
      </c>
      <c r="C170" s="58" t="s">
        <v>51</v>
      </c>
      <c r="D170" s="56">
        <v>3.6314</v>
      </c>
      <c r="E170" s="116" t="s">
        <v>54</v>
      </c>
      <c r="F170" s="269">
        <v>1</v>
      </c>
      <c r="G170" s="327">
        <v>2402.92</v>
      </c>
    </row>
    <row r="171" spans="1:7" s="61" customFormat="1" ht="12.75">
      <c r="A171" s="50" t="s">
        <v>1122</v>
      </c>
      <c r="B171" s="50" t="s">
        <v>20</v>
      </c>
      <c r="C171" s="51" t="s">
        <v>52</v>
      </c>
      <c r="D171" s="52">
        <v>0.2569</v>
      </c>
      <c r="E171" s="53" t="s">
        <v>54</v>
      </c>
      <c r="F171" s="210">
        <v>1</v>
      </c>
      <c r="G171" s="328"/>
    </row>
    <row r="172" spans="1:7" s="61" customFormat="1" ht="76.5">
      <c r="A172" s="50" t="s">
        <v>1122</v>
      </c>
      <c r="B172" s="50" t="s">
        <v>20</v>
      </c>
      <c r="C172" s="51" t="s">
        <v>53</v>
      </c>
      <c r="D172" s="52">
        <v>0.0811</v>
      </c>
      <c r="E172" s="53" t="s">
        <v>2018</v>
      </c>
      <c r="F172" s="210">
        <v>3</v>
      </c>
      <c r="G172" s="108">
        <v>150.6</v>
      </c>
    </row>
    <row r="173" spans="1:7" s="61" customFormat="1" ht="25.5">
      <c r="A173" s="50" t="s">
        <v>1122</v>
      </c>
      <c r="B173" s="50" t="s">
        <v>37</v>
      </c>
      <c r="C173" s="51" t="s">
        <v>55</v>
      </c>
      <c r="D173" s="52">
        <v>0.4519</v>
      </c>
      <c r="E173" s="53" t="s">
        <v>57</v>
      </c>
      <c r="F173" s="210">
        <v>3</v>
      </c>
      <c r="G173" s="108">
        <v>1018.14</v>
      </c>
    </row>
    <row r="174" spans="1:7" s="61" customFormat="1" ht="25.5">
      <c r="A174" s="50" t="s">
        <v>1122</v>
      </c>
      <c r="B174" s="50" t="s">
        <v>37</v>
      </c>
      <c r="C174" s="51" t="s">
        <v>56</v>
      </c>
      <c r="D174" s="52">
        <v>0.1736</v>
      </c>
      <c r="E174" s="53" t="s">
        <v>1531</v>
      </c>
      <c r="F174" s="210">
        <v>3</v>
      </c>
      <c r="G174" s="108">
        <v>526.53</v>
      </c>
    </row>
    <row r="175" spans="1:7" ht="25.5">
      <c r="A175" s="50" t="s">
        <v>1122</v>
      </c>
      <c r="B175" s="50" t="s">
        <v>49</v>
      </c>
      <c r="C175" s="51" t="s">
        <v>58</v>
      </c>
      <c r="D175" s="55">
        <v>10.31</v>
      </c>
      <c r="E175" s="53" t="s">
        <v>60</v>
      </c>
      <c r="F175" s="210"/>
      <c r="G175" s="108" t="s">
        <v>291</v>
      </c>
    </row>
    <row r="176" spans="1:7" ht="25.5">
      <c r="A176" s="50" t="s">
        <v>1122</v>
      </c>
      <c r="B176" s="50" t="s">
        <v>49</v>
      </c>
      <c r="C176" s="51" t="s">
        <v>59</v>
      </c>
      <c r="D176" s="55">
        <v>1.13</v>
      </c>
      <c r="E176" s="53" t="s">
        <v>60</v>
      </c>
      <c r="F176" s="210"/>
      <c r="G176" s="108" t="s">
        <v>291</v>
      </c>
    </row>
    <row r="177" spans="1:7" ht="25.5">
      <c r="A177" s="50" t="s">
        <v>1122</v>
      </c>
      <c r="B177" s="50" t="s">
        <v>49</v>
      </c>
      <c r="C177" s="51" t="s">
        <v>3</v>
      </c>
      <c r="D177" s="55">
        <v>1.03</v>
      </c>
      <c r="E177" s="53" t="s">
        <v>60</v>
      </c>
      <c r="F177" s="210"/>
      <c r="G177" s="108" t="s">
        <v>291</v>
      </c>
    </row>
    <row r="178" spans="1:7" ht="25.5">
      <c r="A178" s="50" t="s">
        <v>1122</v>
      </c>
      <c r="B178" s="50" t="s">
        <v>61</v>
      </c>
      <c r="C178" s="51" t="s">
        <v>62</v>
      </c>
      <c r="D178" s="52">
        <v>8.8708</v>
      </c>
      <c r="E178" s="53" t="s">
        <v>60</v>
      </c>
      <c r="F178" s="210"/>
      <c r="G178" s="108" t="s">
        <v>291</v>
      </c>
    </row>
    <row r="179" spans="1:7" ht="25.5">
      <c r="A179" s="50" t="s">
        <v>1122</v>
      </c>
      <c r="B179" s="50" t="s">
        <v>37</v>
      </c>
      <c r="C179" s="51" t="s">
        <v>4</v>
      </c>
      <c r="D179" s="59">
        <v>14.77</v>
      </c>
      <c r="E179" s="53" t="s">
        <v>1173</v>
      </c>
      <c r="F179" s="210"/>
      <c r="G179" s="108" t="s">
        <v>291</v>
      </c>
    </row>
    <row r="180" spans="1:7" s="61" customFormat="1" ht="89.25">
      <c r="A180" s="50" t="s">
        <v>1122</v>
      </c>
      <c r="B180" s="50" t="s">
        <v>37</v>
      </c>
      <c r="C180" s="51" t="s">
        <v>5</v>
      </c>
      <c r="D180" s="52">
        <v>0.2656</v>
      </c>
      <c r="E180" s="53" t="s">
        <v>1494</v>
      </c>
      <c r="F180" s="210">
        <v>1</v>
      </c>
      <c r="G180" s="327">
        <v>2012.71</v>
      </c>
    </row>
    <row r="181" spans="1:7" s="61" customFormat="1" ht="89.25">
      <c r="A181" s="50" t="s">
        <v>1122</v>
      </c>
      <c r="B181" s="50" t="s">
        <v>37</v>
      </c>
      <c r="C181" s="51" t="s">
        <v>6</v>
      </c>
      <c r="D181" s="52">
        <v>0.3756</v>
      </c>
      <c r="E181" s="53" t="s">
        <v>1496</v>
      </c>
      <c r="F181" s="210">
        <v>1</v>
      </c>
      <c r="G181" s="341"/>
    </row>
    <row r="182" spans="1:7" s="61" customFormat="1" ht="102">
      <c r="A182" s="50" t="s">
        <v>1122</v>
      </c>
      <c r="B182" s="50" t="s">
        <v>37</v>
      </c>
      <c r="C182" s="51" t="s">
        <v>7</v>
      </c>
      <c r="D182" s="52">
        <v>0.232</v>
      </c>
      <c r="E182" s="53" t="s">
        <v>1497</v>
      </c>
      <c r="F182" s="210">
        <v>1</v>
      </c>
      <c r="G182" s="341"/>
    </row>
    <row r="183" spans="1:7" s="61" customFormat="1" ht="76.5">
      <c r="A183" s="50" t="s">
        <v>1122</v>
      </c>
      <c r="B183" s="50" t="s">
        <v>37</v>
      </c>
      <c r="C183" s="51" t="s">
        <v>8</v>
      </c>
      <c r="D183" s="52">
        <v>0.4447</v>
      </c>
      <c r="E183" s="53" t="s">
        <v>1495</v>
      </c>
      <c r="F183" s="210">
        <v>1</v>
      </c>
      <c r="G183" s="328"/>
    </row>
    <row r="184" spans="1:7" ht="25.5">
      <c r="A184" s="50" t="s">
        <v>1122</v>
      </c>
      <c r="B184" s="50" t="s">
        <v>37</v>
      </c>
      <c r="C184" s="51" t="s">
        <v>63</v>
      </c>
      <c r="D184" s="55">
        <v>0.07</v>
      </c>
      <c r="E184" s="53" t="s">
        <v>1173</v>
      </c>
      <c r="F184" s="210"/>
      <c r="G184" s="108" t="s">
        <v>291</v>
      </c>
    </row>
    <row r="185" spans="1:7" ht="25.5">
      <c r="A185" s="50" t="s">
        <v>1122</v>
      </c>
      <c r="B185" s="50" t="s">
        <v>37</v>
      </c>
      <c r="C185" s="51" t="s">
        <v>64</v>
      </c>
      <c r="D185" s="55">
        <v>0.02</v>
      </c>
      <c r="E185" s="53" t="s">
        <v>1173</v>
      </c>
      <c r="F185" s="210"/>
      <c r="G185" s="108" t="s">
        <v>291</v>
      </c>
    </row>
    <row r="186" spans="1:7" ht="38.25">
      <c r="A186" s="50" t="s">
        <v>1122</v>
      </c>
      <c r="B186" s="50" t="s">
        <v>65</v>
      </c>
      <c r="C186" s="51" t="s">
        <v>9</v>
      </c>
      <c r="D186" s="52">
        <v>0.2548</v>
      </c>
      <c r="E186" s="53" t="s">
        <v>66</v>
      </c>
      <c r="F186" s="210"/>
      <c r="G186" s="108" t="s">
        <v>291</v>
      </c>
    </row>
    <row r="187" spans="1:7" s="214" customFormat="1" ht="89.25">
      <c r="A187" s="46" t="s">
        <v>1122</v>
      </c>
      <c r="B187" s="46" t="s">
        <v>65</v>
      </c>
      <c r="C187" s="47" t="s">
        <v>10</v>
      </c>
      <c r="D187" s="48">
        <v>0.746</v>
      </c>
      <c r="E187" s="49" t="s">
        <v>1493</v>
      </c>
      <c r="F187" s="209">
        <v>1</v>
      </c>
      <c r="G187" s="109">
        <v>900.42</v>
      </c>
    </row>
    <row r="188" spans="1:7" s="61" customFormat="1" ht="25.5">
      <c r="A188" s="50" t="s">
        <v>1122</v>
      </c>
      <c r="B188" s="50" t="s">
        <v>11</v>
      </c>
      <c r="C188" s="51" t="s">
        <v>67</v>
      </c>
      <c r="D188" s="52">
        <v>5.5839</v>
      </c>
      <c r="E188" s="53" t="s">
        <v>60</v>
      </c>
      <c r="F188" s="210"/>
      <c r="G188" s="108" t="s">
        <v>291</v>
      </c>
    </row>
    <row r="189" spans="1:7" s="61" customFormat="1" ht="76.5">
      <c r="A189" s="50" t="s">
        <v>1122</v>
      </c>
      <c r="B189" s="50" t="s">
        <v>68</v>
      </c>
      <c r="C189" s="51" t="s">
        <v>69</v>
      </c>
      <c r="D189" s="52">
        <v>0.2448</v>
      </c>
      <c r="E189" s="53" t="s">
        <v>2021</v>
      </c>
      <c r="F189" s="210">
        <v>0.3</v>
      </c>
      <c r="G189" s="108">
        <v>120.52</v>
      </c>
    </row>
    <row r="190" spans="1:7" ht="12.75">
      <c r="A190" s="50" t="s">
        <v>1414</v>
      </c>
      <c r="B190" s="50" t="s">
        <v>71</v>
      </c>
      <c r="C190" s="51" t="s">
        <v>70</v>
      </c>
      <c r="D190" s="52">
        <v>0.0376</v>
      </c>
      <c r="E190" s="53" t="s">
        <v>1562</v>
      </c>
      <c r="F190" s="210">
        <v>3</v>
      </c>
      <c r="G190" s="108">
        <v>335.25</v>
      </c>
    </row>
    <row r="191" spans="1:7" ht="38.25">
      <c r="A191" s="50" t="s">
        <v>1414</v>
      </c>
      <c r="B191" s="50" t="s">
        <v>71</v>
      </c>
      <c r="C191" s="51" t="s">
        <v>72</v>
      </c>
      <c r="D191" s="52">
        <v>0.3316</v>
      </c>
      <c r="E191" s="53" t="s">
        <v>1563</v>
      </c>
      <c r="F191" s="210">
        <v>3</v>
      </c>
      <c r="G191" s="327">
        <v>1157.88</v>
      </c>
    </row>
    <row r="192" spans="1:7" ht="12.75">
      <c r="A192" s="50" t="s">
        <v>1414</v>
      </c>
      <c r="B192" s="50" t="s">
        <v>71</v>
      </c>
      <c r="C192" s="51" t="s">
        <v>73</v>
      </c>
      <c r="D192" s="52">
        <v>0.0332</v>
      </c>
      <c r="E192" s="53" t="s">
        <v>1562</v>
      </c>
      <c r="F192" s="210">
        <v>3</v>
      </c>
      <c r="G192" s="328"/>
    </row>
    <row r="193" spans="1:7" ht="25.5">
      <c r="A193" s="50" t="s">
        <v>1414</v>
      </c>
      <c r="B193" s="50" t="s">
        <v>71</v>
      </c>
      <c r="C193" s="51" t="s">
        <v>74</v>
      </c>
      <c r="D193" s="52">
        <v>0.0503</v>
      </c>
      <c r="E193" s="53" t="s">
        <v>1564</v>
      </c>
      <c r="F193" s="210">
        <v>1</v>
      </c>
      <c r="G193" s="108">
        <v>149.49</v>
      </c>
    </row>
    <row r="194" spans="1:7" ht="12.75">
      <c r="A194" s="50" t="s">
        <v>1414</v>
      </c>
      <c r="B194" s="50" t="s">
        <v>71</v>
      </c>
      <c r="C194" s="51" t="s">
        <v>75</v>
      </c>
      <c r="D194" s="52">
        <v>0.0853</v>
      </c>
      <c r="E194" s="53" t="s">
        <v>1562</v>
      </c>
      <c r="F194" s="210">
        <v>3</v>
      </c>
      <c r="G194" s="327">
        <v>1295.79</v>
      </c>
    </row>
    <row r="195" spans="1:7" ht="12.75">
      <c r="A195" s="50" t="s">
        <v>1414</v>
      </c>
      <c r="B195" s="50" t="s">
        <v>71</v>
      </c>
      <c r="C195" s="51" t="s">
        <v>76</v>
      </c>
      <c r="D195" s="52">
        <v>0.0608</v>
      </c>
      <c r="E195" s="53" t="s">
        <v>1562</v>
      </c>
      <c r="F195" s="210">
        <v>3</v>
      </c>
      <c r="G195" s="328"/>
    </row>
    <row r="196" spans="1:7" ht="12.75">
      <c r="A196" s="50" t="s">
        <v>1414</v>
      </c>
      <c r="B196" s="50" t="s">
        <v>71</v>
      </c>
      <c r="C196" s="51" t="s">
        <v>77</v>
      </c>
      <c r="D196" s="52">
        <v>0.0158</v>
      </c>
      <c r="E196" s="53" t="s">
        <v>1562</v>
      </c>
      <c r="F196" s="210">
        <v>1</v>
      </c>
      <c r="G196" s="108">
        <v>46.96</v>
      </c>
    </row>
    <row r="197" spans="1:7" s="61" customFormat="1" ht="25.5">
      <c r="A197" s="50" t="s">
        <v>1415</v>
      </c>
      <c r="B197" s="50" t="s">
        <v>81</v>
      </c>
      <c r="C197" s="51" t="s">
        <v>80</v>
      </c>
      <c r="D197" s="52">
        <v>0.1904</v>
      </c>
      <c r="E197" s="53" t="s">
        <v>82</v>
      </c>
      <c r="F197" s="210">
        <v>1</v>
      </c>
      <c r="G197" s="106">
        <v>277.79</v>
      </c>
    </row>
    <row r="198" spans="1:7" s="61" customFormat="1" ht="38.25">
      <c r="A198" s="50" t="s">
        <v>1415</v>
      </c>
      <c r="B198" s="50" t="s">
        <v>81</v>
      </c>
      <c r="C198" s="51" t="s">
        <v>83</v>
      </c>
      <c r="D198" s="52">
        <v>0.3799</v>
      </c>
      <c r="E198" s="53" t="s">
        <v>1565</v>
      </c>
      <c r="F198" s="210">
        <v>3</v>
      </c>
      <c r="G198" s="327">
        <v>15600</v>
      </c>
    </row>
    <row r="199" spans="1:7" s="61" customFormat="1" ht="25.5">
      <c r="A199" s="50" t="s">
        <v>1415</v>
      </c>
      <c r="B199" s="50" t="s">
        <v>81</v>
      </c>
      <c r="C199" s="51" t="s">
        <v>84</v>
      </c>
      <c r="D199" s="52">
        <v>4.7586</v>
      </c>
      <c r="E199" s="53" t="s">
        <v>85</v>
      </c>
      <c r="F199" s="210">
        <v>3</v>
      </c>
      <c r="G199" s="328"/>
    </row>
    <row r="200" spans="1:7" s="105" customFormat="1" ht="25.5">
      <c r="A200" s="46" t="s">
        <v>1415</v>
      </c>
      <c r="B200" s="46" t="s">
        <v>81</v>
      </c>
      <c r="C200" s="47" t="s">
        <v>86</v>
      </c>
      <c r="D200" s="52">
        <v>0.039</v>
      </c>
      <c r="E200" s="49" t="s">
        <v>85</v>
      </c>
      <c r="F200" s="209">
        <v>3</v>
      </c>
      <c r="G200" s="109">
        <v>153.63</v>
      </c>
    </row>
    <row r="201" spans="1:7" s="61" customFormat="1" ht="25.5">
      <c r="A201" s="50" t="s">
        <v>1415</v>
      </c>
      <c r="B201" s="50" t="s">
        <v>81</v>
      </c>
      <c r="C201" s="51" t="s">
        <v>87</v>
      </c>
      <c r="D201" s="52">
        <v>0.1468</v>
      </c>
      <c r="E201" s="53" t="s">
        <v>1240</v>
      </c>
      <c r="F201" s="210">
        <v>1</v>
      </c>
      <c r="G201" s="108">
        <v>174.4</v>
      </c>
    </row>
    <row r="202" spans="1:7" s="61" customFormat="1" ht="270" customHeight="1">
      <c r="A202" s="50" t="s">
        <v>1415</v>
      </c>
      <c r="B202" s="50" t="s">
        <v>81</v>
      </c>
      <c r="C202" s="51" t="s">
        <v>88</v>
      </c>
      <c r="D202" s="52">
        <v>0.1084</v>
      </c>
      <c r="E202" s="53" t="s">
        <v>2037</v>
      </c>
      <c r="F202" s="210">
        <v>1</v>
      </c>
      <c r="G202" s="108">
        <v>142.3</v>
      </c>
    </row>
    <row r="203" spans="1:7" ht="38.25">
      <c r="A203" s="50" t="s">
        <v>89</v>
      </c>
      <c r="B203" s="50" t="s">
        <v>89</v>
      </c>
      <c r="C203" s="51" t="s">
        <v>90</v>
      </c>
      <c r="D203" s="52">
        <v>0.0729</v>
      </c>
      <c r="E203" s="53" t="s">
        <v>1566</v>
      </c>
      <c r="F203" s="210">
        <v>3</v>
      </c>
      <c r="G203" s="108">
        <v>296.13</v>
      </c>
    </row>
    <row r="204" spans="1:7" ht="25.5">
      <c r="A204" s="50" t="s">
        <v>89</v>
      </c>
      <c r="B204" s="50" t="s">
        <v>89</v>
      </c>
      <c r="C204" s="51" t="s">
        <v>91</v>
      </c>
      <c r="D204" s="52">
        <v>0.7578</v>
      </c>
      <c r="E204" s="53" t="s">
        <v>1567</v>
      </c>
      <c r="F204" s="210">
        <v>3</v>
      </c>
      <c r="G204" s="327">
        <v>6344.04</v>
      </c>
    </row>
    <row r="205" spans="1:7" ht="25.5">
      <c r="A205" s="50" t="s">
        <v>89</v>
      </c>
      <c r="B205" s="50" t="s">
        <v>89</v>
      </c>
      <c r="C205" s="51" t="s">
        <v>92</v>
      </c>
      <c r="D205" s="52">
        <v>0.804</v>
      </c>
      <c r="E205" s="53" t="s">
        <v>1567</v>
      </c>
      <c r="F205" s="210">
        <v>3</v>
      </c>
      <c r="G205" s="328"/>
    </row>
    <row r="206" spans="1:7" ht="70.5" customHeight="1">
      <c r="A206" s="50" t="s">
        <v>89</v>
      </c>
      <c r="B206" s="50" t="s">
        <v>94</v>
      </c>
      <c r="C206" s="51" t="s">
        <v>93</v>
      </c>
      <c r="D206" s="52">
        <v>0.0332</v>
      </c>
      <c r="E206" s="53" t="s">
        <v>1568</v>
      </c>
      <c r="F206" s="210">
        <v>1</v>
      </c>
      <c r="G206" s="108">
        <v>22.31</v>
      </c>
    </row>
    <row r="207" spans="1:7" s="61" customFormat="1" ht="25.5">
      <c r="A207" s="50" t="s">
        <v>89</v>
      </c>
      <c r="B207" s="50" t="s">
        <v>109</v>
      </c>
      <c r="C207" s="104" t="s">
        <v>95</v>
      </c>
      <c r="D207" s="115">
        <v>0.0224</v>
      </c>
      <c r="E207" s="53" t="s">
        <v>1241</v>
      </c>
      <c r="F207" s="117">
        <v>3</v>
      </c>
      <c r="G207" s="345">
        <v>251.82</v>
      </c>
    </row>
    <row r="208" spans="1:7" s="61" customFormat="1" ht="25.5">
      <c r="A208" s="50" t="s">
        <v>89</v>
      </c>
      <c r="B208" s="50" t="s">
        <v>109</v>
      </c>
      <c r="C208" s="104" t="s">
        <v>96</v>
      </c>
      <c r="D208" s="115">
        <v>0.0122</v>
      </c>
      <c r="E208" s="53" t="s">
        <v>1241</v>
      </c>
      <c r="F208" s="117">
        <v>3</v>
      </c>
      <c r="G208" s="346"/>
    </row>
    <row r="209" spans="1:7" s="61" customFormat="1" ht="25.5">
      <c r="A209" s="50" t="s">
        <v>89</v>
      </c>
      <c r="B209" s="50" t="s">
        <v>109</v>
      </c>
      <c r="C209" s="104" t="s">
        <v>97</v>
      </c>
      <c r="D209" s="115">
        <v>0.014</v>
      </c>
      <c r="E209" s="53" t="s">
        <v>1242</v>
      </c>
      <c r="F209" s="117">
        <v>3</v>
      </c>
      <c r="G209" s="346"/>
    </row>
    <row r="210" spans="1:7" s="61" customFormat="1" ht="25.5">
      <c r="A210" s="50" t="s">
        <v>89</v>
      </c>
      <c r="B210" s="50" t="s">
        <v>109</v>
      </c>
      <c r="C210" s="104" t="s">
        <v>98</v>
      </c>
      <c r="D210" s="115">
        <v>0.0819</v>
      </c>
      <c r="E210" s="53" t="s">
        <v>1242</v>
      </c>
      <c r="F210" s="117">
        <v>3</v>
      </c>
      <c r="G210" s="346"/>
    </row>
    <row r="211" spans="1:7" s="61" customFormat="1" ht="25.5">
      <c r="A211" s="50" t="s">
        <v>89</v>
      </c>
      <c r="B211" s="50" t="s">
        <v>109</v>
      </c>
      <c r="C211" s="104" t="s">
        <v>99</v>
      </c>
      <c r="D211" s="115">
        <v>0.028</v>
      </c>
      <c r="E211" s="53" t="s">
        <v>1242</v>
      </c>
      <c r="F211" s="117">
        <v>3</v>
      </c>
      <c r="G211" s="346"/>
    </row>
    <row r="212" spans="1:7" s="61" customFormat="1" ht="25.5">
      <c r="A212" s="50" t="s">
        <v>89</v>
      </c>
      <c r="B212" s="50" t="s">
        <v>109</v>
      </c>
      <c r="C212" s="104" t="s">
        <v>102</v>
      </c>
      <c r="D212" s="115">
        <v>0.012</v>
      </c>
      <c r="E212" s="53" t="s">
        <v>1241</v>
      </c>
      <c r="F212" s="117">
        <v>3</v>
      </c>
      <c r="G212" s="346"/>
    </row>
    <row r="213" spans="1:7" s="61" customFormat="1" ht="25.5">
      <c r="A213" s="50" t="s">
        <v>89</v>
      </c>
      <c r="B213" s="50" t="s">
        <v>109</v>
      </c>
      <c r="C213" s="104" t="s">
        <v>103</v>
      </c>
      <c r="D213" s="115">
        <v>0.0231</v>
      </c>
      <c r="E213" s="53" t="s">
        <v>1241</v>
      </c>
      <c r="F213" s="117">
        <v>3</v>
      </c>
      <c r="G213" s="346"/>
    </row>
    <row r="214" spans="1:7" s="61" customFormat="1" ht="25.5">
      <c r="A214" s="50" t="s">
        <v>89</v>
      </c>
      <c r="B214" s="50" t="s">
        <v>109</v>
      </c>
      <c r="C214" s="104" t="s">
        <v>104</v>
      </c>
      <c r="D214" s="115">
        <v>0.0063</v>
      </c>
      <c r="E214" s="53" t="s">
        <v>1241</v>
      </c>
      <c r="F214" s="117">
        <v>3</v>
      </c>
      <c r="G214" s="346"/>
    </row>
    <row r="215" spans="1:7" s="61" customFormat="1" ht="25.5">
      <c r="A215" s="50" t="s">
        <v>89</v>
      </c>
      <c r="B215" s="50" t="s">
        <v>109</v>
      </c>
      <c r="C215" s="104" t="s">
        <v>105</v>
      </c>
      <c r="D215" s="115">
        <v>0.0241</v>
      </c>
      <c r="E215" s="53" t="s">
        <v>1241</v>
      </c>
      <c r="F215" s="117">
        <v>3</v>
      </c>
      <c r="G215" s="346"/>
    </row>
    <row r="216" spans="1:7" s="61" customFormat="1" ht="25.5">
      <c r="A216" s="50" t="s">
        <v>89</v>
      </c>
      <c r="B216" s="50" t="s">
        <v>109</v>
      </c>
      <c r="C216" s="104" t="s">
        <v>106</v>
      </c>
      <c r="D216" s="115">
        <v>0.0122</v>
      </c>
      <c r="E216" s="53" t="s">
        <v>1241</v>
      </c>
      <c r="F216" s="117">
        <v>3</v>
      </c>
      <c r="G216" s="347"/>
    </row>
    <row r="217" spans="1:7" s="61" customFormat="1" ht="25.5">
      <c r="A217" s="50" t="s">
        <v>89</v>
      </c>
      <c r="B217" s="50" t="s">
        <v>109</v>
      </c>
      <c r="C217" s="104" t="s">
        <v>100</v>
      </c>
      <c r="D217" s="115">
        <v>0.1272</v>
      </c>
      <c r="E217" s="49" t="s">
        <v>1228</v>
      </c>
      <c r="F217" s="117">
        <v>1</v>
      </c>
      <c r="G217" s="345">
        <v>48.5</v>
      </c>
    </row>
    <row r="218" spans="1:7" s="61" customFormat="1" ht="25.5">
      <c r="A218" s="50" t="s">
        <v>89</v>
      </c>
      <c r="B218" s="50" t="s">
        <v>109</v>
      </c>
      <c r="C218" s="104" t="s">
        <v>101</v>
      </c>
      <c r="D218" s="115">
        <v>0.0097</v>
      </c>
      <c r="E218" s="49" t="s">
        <v>1228</v>
      </c>
      <c r="F218" s="117">
        <v>1</v>
      </c>
      <c r="G218" s="346"/>
    </row>
    <row r="219" spans="1:7" s="61" customFormat="1" ht="25.5">
      <c r="A219" s="50" t="s">
        <v>89</v>
      </c>
      <c r="B219" s="50" t="s">
        <v>109</v>
      </c>
      <c r="C219" s="104" t="s">
        <v>107</v>
      </c>
      <c r="D219" s="115">
        <v>0.01</v>
      </c>
      <c r="E219" s="53" t="s">
        <v>1243</v>
      </c>
      <c r="F219" s="117">
        <v>1</v>
      </c>
      <c r="G219" s="346"/>
    </row>
    <row r="220" spans="1:7" s="61" customFormat="1" ht="25.5">
      <c r="A220" s="50" t="s">
        <v>89</v>
      </c>
      <c r="B220" s="50" t="s">
        <v>109</v>
      </c>
      <c r="C220" s="104" t="s">
        <v>108</v>
      </c>
      <c r="D220" s="115">
        <v>0.012</v>
      </c>
      <c r="E220" s="53" t="s">
        <v>1243</v>
      </c>
      <c r="F220" s="117">
        <v>1</v>
      </c>
      <c r="G220" s="347"/>
    </row>
    <row r="221" spans="1:7" s="61" customFormat="1" ht="25.5">
      <c r="A221" s="50" t="s">
        <v>89</v>
      </c>
      <c r="B221" s="50" t="s">
        <v>110</v>
      </c>
      <c r="C221" s="51" t="s">
        <v>111</v>
      </c>
      <c r="D221" s="52">
        <v>0.018</v>
      </c>
      <c r="E221" s="53" t="s">
        <v>1244</v>
      </c>
      <c r="F221" s="210">
        <v>1</v>
      </c>
      <c r="G221" s="327">
        <v>390.29</v>
      </c>
    </row>
    <row r="222" spans="1:7" s="61" customFormat="1" ht="25.5">
      <c r="A222" s="50" t="s">
        <v>89</v>
      </c>
      <c r="B222" s="50" t="s">
        <v>110</v>
      </c>
      <c r="C222" s="51" t="s">
        <v>112</v>
      </c>
      <c r="D222" s="52">
        <v>0.0336</v>
      </c>
      <c r="E222" s="53" t="s">
        <v>1244</v>
      </c>
      <c r="F222" s="210">
        <f>F221</f>
        <v>1</v>
      </c>
      <c r="G222" s="341"/>
    </row>
    <row r="223" spans="1:7" s="61" customFormat="1" ht="25.5">
      <c r="A223" s="50" t="s">
        <v>89</v>
      </c>
      <c r="B223" s="50" t="s">
        <v>110</v>
      </c>
      <c r="C223" s="51" t="s">
        <v>113</v>
      </c>
      <c r="D223" s="52">
        <v>0.0141</v>
      </c>
      <c r="E223" s="53" t="s">
        <v>1244</v>
      </c>
      <c r="F223" s="210">
        <f aca="true" t="shared" si="2" ref="F223:F268">F222</f>
        <v>1</v>
      </c>
      <c r="G223" s="341"/>
    </row>
    <row r="224" spans="1:7" s="61" customFormat="1" ht="25.5">
      <c r="A224" s="50" t="s">
        <v>89</v>
      </c>
      <c r="B224" s="50" t="s">
        <v>110</v>
      </c>
      <c r="C224" s="51" t="s">
        <v>114</v>
      </c>
      <c r="D224" s="52">
        <v>0.1155</v>
      </c>
      <c r="E224" s="53" t="s">
        <v>1244</v>
      </c>
      <c r="F224" s="210">
        <f t="shared" si="2"/>
        <v>1</v>
      </c>
      <c r="G224" s="341"/>
    </row>
    <row r="225" spans="1:7" s="61" customFormat="1" ht="25.5">
      <c r="A225" s="50" t="s">
        <v>89</v>
      </c>
      <c r="B225" s="50" t="s">
        <v>110</v>
      </c>
      <c r="C225" s="51" t="s">
        <v>115</v>
      </c>
      <c r="D225" s="52">
        <v>0.0151</v>
      </c>
      <c r="E225" s="53" t="s">
        <v>1244</v>
      </c>
      <c r="F225" s="210">
        <f t="shared" si="2"/>
        <v>1</v>
      </c>
      <c r="G225" s="341"/>
    </row>
    <row r="226" spans="1:7" s="61" customFormat="1" ht="25.5">
      <c r="A226" s="50" t="s">
        <v>89</v>
      </c>
      <c r="B226" s="50" t="s">
        <v>110</v>
      </c>
      <c r="C226" s="51" t="s">
        <v>116</v>
      </c>
      <c r="D226" s="52">
        <v>0.0212</v>
      </c>
      <c r="E226" s="53" t="s">
        <v>1244</v>
      </c>
      <c r="F226" s="210">
        <f t="shared" si="2"/>
        <v>1</v>
      </c>
      <c r="G226" s="341"/>
    </row>
    <row r="227" spans="1:7" s="61" customFormat="1" ht="25.5">
      <c r="A227" s="50" t="s">
        <v>89</v>
      </c>
      <c r="B227" s="50" t="s">
        <v>110</v>
      </c>
      <c r="C227" s="51" t="s">
        <v>46</v>
      </c>
      <c r="D227" s="52">
        <v>0.0372</v>
      </c>
      <c r="E227" s="53" t="s">
        <v>1244</v>
      </c>
      <c r="F227" s="210">
        <f t="shared" si="2"/>
        <v>1</v>
      </c>
      <c r="G227" s="341"/>
    </row>
    <row r="228" spans="1:7" s="61" customFormat="1" ht="25.5">
      <c r="A228" s="50" t="s">
        <v>89</v>
      </c>
      <c r="B228" s="50" t="s">
        <v>110</v>
      </c>
      <c r="C228" s="51" t="s">
        <v>117</v>
      </c>
      <c r="D228" s="52">
        <v>0.0097</v>
      </c>
      <c r="E228" s="53" t="s">
        <v>1244</v>
      </c>
      <c r="F228" s="210">
        <f t="shared" si="2"/>
        <v>1</v>
      </c>
      <c r="G228" s="341"/>
    </row>
    <row r="229" spans="1:7" s="61" customFormat="1" ht="25.5">
      <c r="A229" s="50" t="s">
        <v>89</v>
      </c>
      <c r="B229" s="50" t="s">
        <v>110</v>
      </c>
      <c r="C229" s="51" t="s">
        <v>118</v>
      </c>
      <c r="D229" s="52">
        <v>0.0069</v>
      </c>
      <c r="E229" s="53" t="s">
        <v>1244</v>
      </c>
      <c r="F229" s="210">
        <f t="shared" si="2"/>
        <v>1</v>
      </c>
      <c r="G229" s="341"/>
    </row>
    <row r="230" spans="1:7" s="61" customFormat="1" ht="25.5">
      <c r="A230" s="50" t="s">
        <v>89</v>
      </c>
      <c r="B230" s="50" t="s">
        <v>110</v>
      </c>
      <c r="C230" s="51" t="s">
        <v>119</v>
      </c>
      <c r="D230" s="52">
        <v>0.015</v>
      </c>
      <c r="E230" s="53" t="s">
        <v>1244</v>
      </c>
      <c r="F230" s="210">
        <f t="shared" si="2"/>
        <v>1</v>
      </c>
      <c r="G230" s="341"/>
    </row>
    <row r="231" spans="1:7" s="61" customFormat="1" ht="25.5">
      <c r="A231" s="50" t="s">
        <v>89</v>
      </c>
      <c r="B231" s="50" t="s">
        <v>110</v>
      </c>
      <c r="C231" s="51" t="s">
        <v>120</v>
      </c>
      <c r="D231" s="52">
        <v>0.0429</v>
      </c>
      <c r="E231" s="53" t="s">
        <v>1244</v>
      </c>
      <c r="F231" s="210">
        <f t="shared" si="2"/>
        <v>1</v>
      </c>
      <c r="G231" s="341"/>
    </row>
    <row r="232" spans="1:7" s="61" customFormat="1" ht="25.5">
      <c r="A232" s="50" t="s">
        <v>89</v>
      </c>
      <c r="B232" s="50" t="s">
        <v>110</v>
      </c>
      <c r="C232" s="51" t="s">
        <v>121</v>
      </c>
      <c r="D232" s="52">
        <v>0.0165</v>
      </c>
      <c r="E232" s="53" t="s">
        <v>1244</v>
      </c>
      <c r="F232" s="210">
        <f t="shared" si="2"/>
        <v>1</v>
      </c>
      <c r="G232" s="341"/>
    </row>
    <row r="233" spans="1:7" s="61" customFormat="1" ht="25.5">
      <c r="A233" s="50" t="s">
        <v>89</v>
      </c>
      <c r="B233" s="50" t="s">
        <v>110</v>
      </c>
      <c r="C233" s="51" t="s">
        <v>122</v>
      </c>
      <c r="D233" s="52">
        <v>0.0217</v>
      </c>
      <c r="E233" s="53" t="s">
        <v>1244</v>
      </c>
      <c r="F233" s="210">
        <f t="shared" si="2"/>
        <v>1</v>
      </c>
      <c r="G233" s="341"/>
    </row>
    <row r="234" spans="1:7" s="61" customFormat="1" ht="25.5">
      <c r="A234" s="50" t="s">
        <v>89</v>
      </c>
      <c r="B234" s="50" t="s">
        <v>110</v>
      </c>
      <c r="C234" s="51" t="s">
        <v>123</v>
      </c>
      <c r="D234" s="52">
        <v>0.0181</v>
      </c>
      <c r="E234" s="53" t="s">
        <v>1244</v>
      </c>
      <c r="F234" s="210">
        <f t="shared" si="2"/>
        <v>1</v>
      </c>
      <c r="G234" s="341"/>
    </row>
    <row r="235" spans="1:7" s="61" customFormat="1" ht="25.5">
      <c r="A235" s="50" t="s">
        <v>89</v>
      </c>
      <c r="B235" s="50" t="s">
        <v>110</v>
      </c>
      <c r="C235" s="51" t="s">
        <v>124</v>
      </c>
      <c r="D235" s="52">
        <v>0.0212</v>
      </c>
      <c r="E235" s="53" t="s">
        <v>1244</v>
      </c>
      <c r="F235" s="210">
        <f t="shared" si="2"/>
        <v>1</v>
      </c>
      <c r="G235" s="341"/>
    </row>
    <row r="236" spans="1:7" s="61" customFormat="1" ht="25.5">
      <c r="A236" s="50" t="s">
        <v>89</v>
      </c>
      <c r="B236" s="50" t="s">
        <v>110</v>
      </c>
      <c r="C236" s="51" t="s">
        <v>125</v>
      </c>
      <c r="D236" s="52">
        <v>0.0182</v>
      </c>
      <c r="E236" s="53" t="s">
        <v>1244</v>
      </c>
      <c r="F236" s="210">
        <f t="shared" si="2"/>
        <v>1</v>
      </c>
      <c r="G236" s="341"/>
    </row>
    <row r="237" spans="1:7" s="61" customFormat="1" ht="25.5">
      <c r="A237" s="50" t="s">
        <v>89</v>
      </c>
      <c r="B237" s="50" t="s">
        <v>110</v>
      </c>
      <c r="C237" s="51" t="s">
        <v>126</v>
      </c>
      <c r="D237" s="52">
        <v>0.0152</v>
      </c>
      <c r="E237" s="53" t="s">
        <v>1244</v>
      </c>
      <c r="F237" s="210">
        <f t="shared" si="2"/>
        <v>1</v>
      </c>
      <c r="G237" s="341"/>
    </row>
    <row r="238" spans="1:7" s="61" customFormat="1" ht="25.5">
      <c r="A238" s="50" t="s">
        <v>89</v>
      </c>
      <c r="B238" s="50" t="s">
        <v>110</v>
      </c>
      <c r="C238" s="51" t="s">
        <v>127</v>
      </c>
      <c r="D238" s="52">
        <v>0.0439</v>
      </c>
      <c r="E238" s="53" t="s">
        <v>1244</v>
      </c>
      <c r="F238" s="210">
        <f t="shared" si="2"/>
        <v>1</v>
      </c>
      <c r="G238" s="341"/>
    </row>
    <row r="239" spans="1:7" s="61" customFormat="1" ht="25.5">
      <c r="A239" s="50" t="s">
        <v>89</v>
      </c>
      <c r="B239" s="50" t="s">
        <v>110</v>
      </c>
      <c r="C239" s="51" t="s">
        <v>128</v>
      </c>
      <c r="D239" s="52">
        <v>0.0211</v>
      </c>
      <c r="E239" s="53" t="s">
        <v>1244</v>
      </c>
      <c r="F239" s="210">
        <f t="shared" si="2"/>
        <v>1</v>
      </c>
      <c r="G239" s="341"/>
    </row>
    <row r="240" spans="1:7" s="61" customFormat="1" ht="25.5">
      <c r="A240" s="50" t="s">
        <v>89</v>
      </c>
      <c r="B240" s="50" t="s">
        <v>110</v>
      </c>
      <c r="C240" s="51" t="s">
        <v>129</v>
      </c>
      <c r="D240" s="52">
        <v>0.018</v>
      </c>
      <c r="E240" s="53" t="s">
        <v>1244</v>
      </c>
      <c r="F240" s="210">
        <f t="shared" si="2"/>
        <v>1</v>
      </c>
      <c r="G240" s="341"/>
    </row>
    <row r="241" spans="1:7" s="61" customFormat="1" ht="25.5">
      <c r="A241" s="50" t="s">
        <v>89</v>
      </c>
      <c r="B241" s="50" t="s">
        <v>110</v>
      </c>
      <c r="C241" s="51" t="s">
        <v>130</v>
      </c>
      <c r="D241" s="52">
        <v>0.0235</v>
      </c>
      <c r="E241" s="53" t="s">
        <v>1244</v>
      </c>
      <c r="F241" s="210">
        <f t="shared" si="2"/>
        <v>1</v>
      </c>
      <c r="G241" s="341"/>
    </row>
    <row r="242" spans="1:7" s="61" customFormat="1" ht="25.5">
      <c r="A242" s="50" t="s">
        <v>89</v>
      </c>
      <c r="B242" s="50" t="s">
        <v>110</v>
      </c>
      <c r="C242" s="51" t="s">
        <v>131</v>
      </c>
      <c r="D242" s="52">
        <v>0.0493</v>
      </c>
      <c r="E242" s="53" t="s">
        <v>1244</v>
      </c>
      <c r="F242" s="210">
        <f t="shared" si="2"/>
        <v>1</v>
      </c>
      <c r="G242" s="341"/>
    </row>
    <row r="243" spans="1:7" s="61" customFormat="1" ht="25.5">
      <c r="A243" s="50" t="s">
        <v>89</v>
      </c>
      <c r="B243" s="50" t="s">
        <v>110</v>
      </c>
      <c r="C243" s="51" t="s">
        <v>132</v>
      </c>
      <c r="D243" s="52">
        <v>0.014</v>
      </c>
      <c r="E243" s="53" t="s">
        <v>1244</v>
      </c>
      <c r="F243" s="210">
        <f t="shared" si="2"/>
        <v>1</v>
      </c>
      <c r="G243" s="341"/>
    </row>
    <row r="244" spans="1:7" s="61" customFormat="1" ht="25.5">
      <c r="A244" s="50" t="s">
        <v>89</v>
      </c>
      <c r="B244" s="50" t="s">
        <v>110</v>
      </c>
      <c r="C244" s="51" t="s">
        <v>133</v>
      </c>
      <c r="D244" s="52">
        <v>0.0209</v>
      </c>
      <c r="E244" s="53" t="s">
        <v>1244</v>
      </c>
      <c r="F244" s="210">
        <f t="shared" si="2"/>
        <v>1</v>
      </c>
      <c r="G244" s="341"/>
    </row>
    <row r="245" spans="1:7" s="61" customFormat="1" ht="25.5">
      <c r="A245" s="50" t="s">
        <v>89</v>
      </c>
      <c r="B245" s="50" t="s">
        <v>110</v>
      </c>
      <c r="C245" s="51" t="s">
        <v>134</v>
      </c>
      <c r="D245" s="52">
        <v>0.0146</v>
      </c>
      <c r="E245" s="53" t="s">
        <v>1244</v>
      </c>
      <c r="F245" s="210">
        <f t="shared" si="2"/>
        <v>1</v>
      </c>
      <c r="G245" s="341"/>
    </row>
    <row r="246" spans="1:7" s="61" customFormat="1" ht="25.5">
      <c r="A246" s="50" t="s">
        <v>89</v>
      </c>
      <c r="B246" s="50" t="s">
        <v>110</v>
      </c>
      <c r="C246" s="51" t="s">
        <v>135</v>
      </c>
      <c r="D246" s="52">
        <v>0.0142</v>
      </c>
      <c r="E246" s="53" t="s">
        <v>1244</v>
      </c>
      <c r="F246" s="210">
        <f t="shared" si="2"/>
        <v>1</v>
      </c>
      <c r="G246" s="341"/>
    </row>
    <row r="247" spans="1:7" s="61" customFormat="1" ht="25.5">
      <c r="A247" s="50" t="s">
        <v>89</v>
      </c>
      <c r="B247" s="50" t="s">
        <v>110</v>
      </c>
      <c r="C247" s="51" t="s">
        <v>136</v>
      </c>
      <c r="D247" s="52">
        <v>0.0223</v>
      </c>
      <c r="E247" s="53" t="s">
        <v>1244</v>
      </c>
      <c r="F247" s="210">
        <f t="shared" si="2"/>
        <v>1</v>
      </c>
      <c r="G247" s="341"/>
    </row>
    <row r="248" spans="1:7" s="61" customFormat="1" ht="25.5">
      <c r="A248" s="50" t="s">
        <v>89</v>
      </c>
      <c r="B248" s="50" t="s">
        <v>110</v>
      </c>
      <c r="C248" s="51" t="s">
        <v>137</v>
      </c>
      <c r="D248" s="52">
        <v>0.0233</v>
      </c>
      <c r="E248" s="53" t="s">
        <v>1244</v>
      </c>
      <c r="F248" s="210">
        <f t="shared" si="2"/>
        <v>1</v>
      </c>
      <c r="G248" s="341"/>
    </row>
    <row r="249" spans="1:7" s="61" customFormat="1" ht="25.5">
      <c r="A249" s="50" t="s">
        <v>89</v>
      </c>
      <c r="B249" s="50" t="s">
        <v>110</v>
      </c>
      <c r="C249" s="51" t="s">
        <v>138</v>
      </c>
      <c r="D249" s="52">
        <v>0.0177</v>
      </c>
      <c r="E249" s="53" t="s">
        <v>1244</v>
      </c>
      <c r="F249" s="210">
        <f t="shared" si="2"/>
        <v>1</v>
      </c>
      <c r="G249" s="341"/>
    </row>
    <row r="250" spans="1:7" s="61" customFormat="1" ht="25.5">
      <c r="A250" s="50" t="s">
        <v>89</v>
      </c>
      <c r="B250" s="50" t="s">
        <v>110</v>
      </c>
      <c r="C250" s="51" t="s">
        <v>139</v>
      </c>
      <c r="D250" s="52">
        <v>0.0098</v>
      </c>
      <c r="E250" s="53" t="s">
        <v>1244</v>
      </c>
      <c r="F250" s="210">
        <f t="shared" si="2"/>
        <v>1</v>
      </c>
      <c r="G250" s="341"/>
    </row>
    <row r="251" spans="1:7" s="61" customFormat="1" ht="25.5">
      <c r="A251" s="50" t="s">
        <v>89</v>
      </c>
      <c r="B251" s="50" t="s">
        <v>110</v>
      </c>
      <c r="C251" s="51" t="s">
        <v>140</v>
      </c>
      <c r="D251" s="52">
        <v>0.0195</v>
      </c>
      <c r="E251" s="53" t="s">
        <v>1244</v>
      </c>
      <c r="F251" s="210">
        <f t="shared" si="2"/>
        <v>1</v>
      </c>
      <c r="G251" s="341"/>
    </row>
    <row r="252" spans="1:7" s="61" customFormat="1" ht="25.5">
      <c r="A252" s="50" t="s">
        <v>89</v>
      </c>
      <c r="B252" s="50" t="s">
        <v>110</v>
      </c>
      <c r="C252" s="51" t="s">
        <v>141</v>
      </c>
      <c r="D252" s="52">
        <v>0.017</v>
      </c>
      <c r="E252" s="53" t="s">
        <v>1244</v>
      </c>
      <c r="F252" s="210">
        <f t="shared" si="2"/>
        <v>1</v>
      </c>
      <c r="G252" s="341"/>
    </row>
    <row r="253" spans="1:7" s="61" customFormat="1" ht="25.5">
      <c r="A253" s="50" t="s">
        <v>89</v>
      </c>
      <c r="B253" s="50" t="s">
        <v>110</v>
      </c>
      <c r="C253" s="51" t="s">
        <v>142</v>
      </c>
      <c r="D253" s="52">
        <v>0.0194</v>
      </c>
      <c r="E253" s="53" t="s">
        <v>1244</v>
      </c>
      <c r="F253" s="210">
        <f t="shared" si="2"/>
        <v>1</v>
      </c>
      <c r="G253" s="341"/>
    </row>
    <row r="254" spans="1:7" s="61" customFormat="1" ht="25.5">
      <c r="A254" s="50" t="s">
        <v>89</v>
      </c>
      <c r="B254" s="50" t="s">
        <v>110</v>
      </c>
      <c r="C254" s="51" t="s">
        <v>143</v>
      </c>
      <c r="D254" s="52">
        <v>0.0654</v>
      </c>
      <c r="E254" s="53" t="s">
        <v>1244</v>
      </c>
      <c r="F254" s="210">
        <f t="shared" si="2"/>
        <v>1</v>
      </c>
      <c r="G254" s="341"/>
    </row>
    <row r="255" spans="1:7" s="61" customFormat="1" ht="25.5">
      <c r="A255" s="50" t="s">
        <v>89</v>
      </c>
      <c r="B255" s="50" t="s">
        <v>110</v>
      </c>
      <c r="C255" s="51" t="s">
        <v>144</v>
      </c>
      <c r="D255" s="52">
        <v>0.0135</v>
      </c>
      <c r="E255" s="53" t="s">
        <v>1244</v>
      </c>
      <c r="F255" s="210">
        <f t="shared" si="2"/>
        <v>1</v>
      </c>
      <c r="G255" s="341"/>
    </row>
    <row r="256" spans="1:7" s="61" customFormat="1" ht="25.5">
      <c r="A256" s="50" t="s">
        <v>89</v>
      </c>
      <c r="B256" s="50" t="s">
        <v>110</v>
      </c>
      <c r="C256" s="51" t="s">
        <v>916</v>
      </c>
      <c r="D256" s="52">
        <v>0.063</v>
      </c>
      <c r="E256" s="53" t="s">
        <v>1244</v>
      </c>
      <c r="F256" s="210">
        <f t="shared" si="2"/>
        <v>1</v>
      </c>
      <c r="G256" s="341"/>
    </row>
    <row r="257" spans="1:7" s="61" customFormat="1" ht="25.5">
      <c r="A257" s="50" t="s">
        <v>89</v>
      </c>
      <c r="B257" s="50" t="s">
        <v>110</v>
      </c>
      <c r="C257" s="51" t="s">
        <v>917</v>
      </c>
      <c r="D257" s="52">
        <v>0.013</v>
      </c>
      <c r="E257" s="53" t="s">
        <v>1244</v>
      </c>
      <c r="F257" s="210">
        <f t="shared" si="2"/>
        <v>1</v>
      </c>
      <c r="G257" s="341"/>
    </row>
    <row r="258" spans="1:7" s="61" customFormat="1" ht="25.5">
      <c r="A258" s="50" t="s">
        <v>89</v>
      </c>
      <c r="B258" s="50" t="s">
        <v>110</v>
      </c>
      <c r="C258" s="51" t="s">
        <v>148</v>
      </c>
      <c r="D258" s="52">
        <v>0.0545</v>
      </c>
      <c r="E258" s="53" t="s">
        <v>1244</v>
      </c>
      <c r="F258" s="210">
        <f t="shared" si="2"/>
        <v>1</v>
      </c>
      <c r="G258" s="341"/>
    </row>
    <row r="259" spans="1:7" s="61" customFormat="1" ht="25.5">
      <c r="A259" s="50" t="s">
        <v>89</v>
      </c>
      <c r="B259" s="50" t="s">
        <v>110</v>
      </c>
      <c r="C259" s="51" t="s">
        <v>149</v>
      </c>
      <c r="D259" s="52">
        <v>0.0192</v>
      </c>
      <c r="E259" s="53" t="s">
        <v>1244</v>
      </c>
      <c r="F259" s="210">
        <f t="shared" si="2"/>
        <v>1</v>
      </c>
      <c r="G259" s="341"/>
    </row>
    <row r="260" spans="1:7" s="61" customFormat="1" ht="25.5">
      <c r="A260" s="50" t="s">
        <v>89</v>
      </c>
      <c r="B260" s="50" t="s">
        <v>110</v>
      </c>
      <c r="C260" s="51" t="s">
        <v>150</v>
      </c>
      <c r="D260" s="52">
        <v>0.02</v>
      </c>
      <c r="E260" s="53" t="s">
        <v>1244</v>
      </c>
      <c r="F260" s="210">
        <f t="shared" si="2"/>
        <v>1</v>
      </c>
      <c r="G260" s="341"/>
    </row>
    <row r="261" spans="1:7" s="61" customFormat="1" ht="25.5">
      <c r="A261" s="50" t="s">
        <v>89</v>
      </c>
      <c r="B261" s="50" t="s">
        <v>110</v>
      </c>
      <c r="C261" s="51" t="s">
        <v>151</v>
      </c>
      <c r="D261" s="52">
        <v>0.1358</v>
      </c>
      <c r="E261" s="53" t="s">
        <v>1244</v>
      </c>
      <c r="F261" s="210">
        <f t="shared" si="2"/>
        <v>1</v>
      </c>
      <c r="G261" s="341"/>
    </row>
    <row r="262" spans="1:7" s="61" customFormat="1" ht="25.5">
      <c r="A262" s="50" t="s">
        <v>89</v>
      </c>
      <c r="B262" s="50" t="s">
        <v>110</v>
      </c>
      <c r="C262" s="51" t="s">
        <v>152</v>
      </c>
      <c r="D262" s="52">
        <v>0.0212</v>
      </c>
      <c r="E262" s="53" t="s">
        <v>1244</v>
      </c>
      <c r="F262" s="210">
        <f t="shared" si="2"/>
        <v>1</v>
      </c>
      <c r="G262" s="341"/>
    </row>
    <row r="263" spans="1:7" s="61" customFormat="1" ht="51" customHeight="1">
      <c r="A263" s="50" t="s">
        <v>89</v>
      </c>
      <c r="B263" s="50" t="s">
        <v>110</v>
      </c>
      <c r="C263" s="51" t="s">
        <v>155</v>
      </c>
      <c r="D263" s="52">
        <v>0.016</v>
      </c>
      <c r="E263" s="53" t="s">
        <v>1244</v>
      </c>
      <c r="F263" s="210">
        <v>1</v>
      </c>
      <c r="G263" s="341"/>
    </row>
    <row r="264" spans="1:7" s="61" customFormat="1" ht="51" customHeight="1">
      <c r="A264" s="50" t="s">
        <v>89</v>
      </c>
      <c r="B264" s="50" t="s">
        <v>110</v>
      </c>
      <c r="C264" s="51" t="s">
        <v>156</v>
      </c>
      <c r="D264" s="52">
        <v>0.0229</v>
      </c>
      <c r="E264" s="53" t="s">
        <v>1244</v>
      </c>
      <c r="F264" s="210">
        <f t="shared" si="2"/>
        <v>1</v>
      </c>
      <c r="G264" s="341"/>
    </row>
    <row r="265" spans="1:7" s="61" customFormat="1" ht="51" customHeight="1">
      <c r="A265" s="50" t="s">
        <v>89</v>
      </c>
      <c r="B265" s="50" t="s">
        <v>110</v>
      </c>
      <c r="C265" s="51" t="s">
        <v>157</v>
      </c>
      <c r="D265" s="52">
        <v>0.0405</v>
      </c>
      <c r="E265" s="53" t="s">
        <v>1244</v>
      </c>
      <c r="F265" s="210">
        <f t="shared" si="2"/>
        <v>1</v>
      </c>
      <c r="G265" s="341"/>
    </row>
    <row r="266" spans="1:7" s="61" customFormat="1" ht="51" customHeight="1">
      <c r="A266" s="50" t="s">
        <v>89</v>
      </c>
      <c r="B266" s="50" t="s">
        <v>110</v>
      </c>
      <c r="C266" s="51" t="s">
        <v>158</v>
      </c>
      <c r="D266" s="52">
        <v>0.0133</v>
      </c>
      <c r="E266" s="53" t="s">
        <v>1244</v>
      </c>
      <c r="F266" s="210">
        <f t="shared" si="2"/>
        <v>1</v>
      </c>
      <c r="G266" s="341"/>
    </row>
    <row r="267" spans="1:7" s="61" customFormat="1" ht="51" customHeight="1">
      <c r="A267" s="50" t="s">
        <v>89</v>
      </c>
      <c r="B267" s="50" t="s">
        <v>110</v>
      </c>
      <c r="C267" s="51" t="s">
        <v>159</v>
      </c>
      <c r="D267" s="52">
        <v>0.0298</v>
      </c>
      <c r="E267" s="53" t="s">
        <v>1244</v>
      </c>
      <c r="F267" s="210">
        <f t="shared" si="2"/>
        <v>1</v>
      </c>
      <c r="G267" s="341"/>
    </row>
    <row r="268" spans="1:7" s="61" customFormat="1" ht="51" customHeight="1">
      <c r="A268" s="50" t="s">
        <v>89</v>
      </c>
      <c r="B268" s="50" t="s">
        <v>110</v>
      </c>
      <c r="C268" s="51" t="s">
        <v>160</v>
      </c>
      <c r="D268" s="52">
        <v>0.0129</v>
      </c>
      <c r="E268" s="53" t="s">
        <v>1244</v>
      </c>
      <c r="F268" s="210">
        <f t="shared" si="2"/>
        <v>1</v>
      </c>
      <c r="G268" s="328"/>
    </row>
    <row r="269" spans="1:7" s="61" customFormat="1" ht="51" customHeight="1">
      <c r="A269" s="46" t="s">
        <v>89</v>
      </c>
      <c r="B269" s="46" t="s">
        <v>110</v>
      </c>
      <c r="C269" s="47" t="s">
        <v>153</v>
      </c>
      <c r="D269" s="48">
        <v>0.0587</v>
      </c>
      <c r="E269" s="49" t="s">
        <v>1602</v>
      </c>
      <c r="F269" s="209">
        <f>F268</f>
        <v>1</v>
      </c>
      <c r="G269" s="327">
        <v>22.57</v>
      </c>
    </row>
    <row r="270" spans="1:7" s="61" customFormat="1" ht="51" customHeight="1">
      <c r="A270" s="271" t="s">
        <v>89</v>
      </c>
      <c r="B270" s="271" t="s">
        <v>110</v>
      </c>
      <c r="C270" s="272" t="s">
        <v>154</v>
      </c>
      <c r="D270" s="273">
        <v>0.0147</v>
      </c>
      <c r="E270" s="274" t="s">
        <v>1603</v>
      </c>
      <c r="F270" s="275">
        <f>F269</f>
        <v>1</v>
      </c>
      <c r="G270" s="328"/>
    </row>
    <row r="271" spans="1:213" s="276" customFormat="1" ht="25.5">
      <c r="A271" s="46" t="s">
        <v>89</v>
      </c>
      <c r="B271" s="46" t="s">
        <v>110</v>
      </c>
      <c r="C271" s="47" t="s">
        <v>145</v>
      </c>
      <c r="D271" s="48">
        <v>0.0183</v>
      </c>
      <c r="E271" s="49" t="s">
        <v>1244</v>
      </c>
      <c r="F271" s="209">
        <f>F270</f>
        <v>1</v>
      </c>
      <c r="G271" s="338">
        <v>32.84</v>
      </c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  <c r="AA271" s="278"/>
      <c r="AB271" s="278"/>
      <c r="AC271" s="278"/>
      <c r="AD271" s="278"/>
      <c r="AE271" s="278"/>
      <c r="AF271" s="278"/>
      <c r="AG271" s="278"/>
      <c r="AH271" s="278"/>
      <c r="AI271" s="278"/>
      <c r="AJ271" s="278"/>
      <c r="AK271" s="278"/>
      <c r="AL271" s="278"/>
      <c r="AM271" s="278"/>
      <c r="AN271" s="278"/>
      <c r="AO271" s="278"/>
      <c r="AP271" s="278"/>
      <c r="AQ271" s="278"/>
      <c r="AR271" s="278"/>
      <c r="AS271" s="278"/>
      <c r="AT271" s="278"/>
      <c r="AU271" s="278"/>
      <c r="AV271" s="278"/>
      <c r="AW271" s="278"/>
      <c r="AX271" s="278"/>
      <c r="AY271" s="278"/>
      <c r="AZ271" s="278"/>
      <c r="BA271" s="278"/>
      <c r="BB271" s="278"/>
      <c r="BC271" s="278"/>
      <c r="BD271" s="278"/>
      <c r="BE271" s="278"/>
      <c r="BF271" s="278"/>
      <c r="BG271" s="278"/>
      <c r="BH271" s="278"/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  <c r="FJ271" s="278"/>
      <c r="FK271" s="278"/>
      <c r="FL271" s="278"/>
      <c r="FM271" s="278"/>
      <c r="FN271" s="278"/>
      <c r="FO271" s="278"/>
      <c r="FP271" s="278"/>
      <c r="FQ271" s="278"/>
      <c r="FR271" s="278"/>
      <c r="FS271" s="278"/>
      <c r="FT271" s="278"/>
      <c r="FU271" s="278"/>
      <c r="FV271" s="278"/>
      <c r="FW271" s="278"/>
      <c r="FX271" s="278"/>
      <c r="FY271" s="278"/>
      <c r="FZ271" s="278"/>
      <c r="GA271" s="278"/>
      <c r="GB271" s="278"/>
      <c r="GC271" s="278"/>
      <c r="GD271" s="278"/>
      <c r="GE271" s="278"/>
      <c r="GF271" s="278"/>
      <c r="GG271" s="278"/>
      <c r="GH271" s="278"/>
      <c r="GI271" s="278"/>
      <c r="GJ271" s="278"/>
      <c r="GK271" s="278"/>
      <c r="GL271" s="278"/>
      <c r="GM271" s="278"/>
      <c r="GN271" s="278"/>
      <c r="GO271" s="278"/>
      <c r="GP271" s="278"/>
      <c r="GQ271" s="278"/>
      <c r="GR271" s="278"/>
      <c r="GS271" s="278"/>
      <c r="GT271" s="278"/>
      <c r="GU271" s="278"/>
      <c r="GV271" s="278"/>
      <c r="GW271" s="278"/>
      <c r="GX271" s="278"/>
      <c r="GY271" s="278"/>
      <c r="GZ271" s="278"/>
      <c r="HA271" s="278"/>
      <c r="HB271" s="278"/>
      <c r="HC271" s="278"/>
      <c r="HD271" s="278"/>
      <c r="HE271" s="278"/>
    </row>
    <row r="272" spans="1:213" s="276" customFormat="1" ht="25.5">
      <c r="A272" s="46" t="s">
        <v>89</v>
      </c>
      <c r="B272" s="46" t="s">
        <v>110</v>
      </c>
      <c r="C272" s="47" t="s">
        <v>146</v>
      </c>
      <c r="D272" s="48">
        <v>0.0222</v>
      </c>
      <c r="E272" s="49" t="s">
        <v>1244</v>
      </c>
      <c r="F272" s="209">
        <f>F271</f>
        <v>1</v>
      </c>
      <c r="G272" s="339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8"/>
      <c r="AC272" s="278"/>
      <c r="AD272" s="278"/>
      <c r="AE272" s="278"/>
      <c r="AF272" s="278"/>
      <c r="AG272" s="278"/>
      <c r="AH272" s="278"/>
      <c r="AI272" s="278"/>
      <c r="AJ272" s="278"/>
      <c r="AK272" s="278"/>
      <c r="AL272" s="278"/>
      <c r="AM272" s="278"/>
      <c r="AN272" s="278"/>
      <c r="AO272" s="278"/>
      <c r="AP272" s="278"/>
      <c r="AQ272" s="278"/>
      <c r="AR272" s="278"/>
      <c r="AS272" s="278"/>
      <c r="AT272" s="278"/>
      <c r="AU272" s="278"/>
      <c r="AV272" s="278"/>
      <c r="AW272" s="278"/>
      <c r="AX272" s="278"/>
      <c r="AY272" s="278"/>
      <c r="AZ272" s="278"/>
      <c r="BA272" s="278"/>
      <c r="BB272" s="278"/>
      <c r="BC272" s="278"/>
      <c r="BD272" s="278"/>
      <c r="BE272" s="278"/>
      <c r="BF272" s="278"/>
      <c r="BG272" s="278"/>
      <c r="BH272" s="278"/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  <c r="FJ272" s="278"/>
      <c r="FK272" s="278"/>
      <c r="FL272" s="278"/>
      <c r="FM272" s="278"/>
      <c r="FN272" s="278"/>
      <c r="FO272" s="278"/>
      <c r="FP272" s="278"/>
      <c r="FQ272" s="278"/>
      <c r="FR272" s="278"/>
      <c r="FS272" s="278"/>
      <c r="FT272" s="278"/>
      <c r="FU272" s="278"/>
      <c r="FV272" s="278"/>
      <c r="FW272" s="278"/>
      <c r="FX272" s="278"/>
      <c r="FY272" s="278"/>
      <c r="FZ272" s="278"/>
      <c r="GA272" s="278"/>
      <c r="GB272" s="278"/>
      <c r="GC272" s="278"/>
      <c r="GD272" s="278"/>
      <c r="GE272" s="278"/>
      <c r="GF272" s="278"/>
      <c r="GG272" s="278"/>
      <c r="GH272" s="278"/>
      <c r="GI272" s="278"/>
      <c r="GJ272" s="278"/>
      <c r="GK272" s="278"/>
      <c r="GL272" s="278"/>
      <c r="GM272" s="278"/>
      <c r="GN272" s="278"/>
      <c r="GO272" s="278"/>
      <c r="GP272" s="278"/>
      <c r="GQ272" s="278"/>
      <c r="GR272" s="278"/>
      <c r="GS272" s="278"/>
      <c r="GT272" s="278"/>
      <c r="GU272" s="278"/>
      <c r="GV272" s="278"/>
      <c r="GW272" s="278"/>
      <c r="GX272" s="278"/>
      <c r="GY272" s="278"/>
      <c r="GZ272" s="278"/>
      <c r="HA272" s="278"/>
      <c r="HB272" s="278"/>
      <c r="HC272" s="278"/>
      <c r="HD272" s="278"/>
      <c r="HE272" s="278"/>
    </row>
    <row r="273" spans="1:213" s="276" customFormat="1" ht="25.5">
      <c r="A273" s="46" t="s">
        <v>89</v>
      </c>
      <c r="B273" s="46" t="s">
        <v>110</v>
      </c>
      <c r="C273" s="47" t="s">
        <v>147</v>
      </c>
      <c r="D273" s="48">
        <v>0.0663</v>
      </c>
      <c r="E273" s="49" t="s">
        <v>1244</v>
      </c>
      <c r="F273" s="209">
        <f>F272</f>
        <v>1</v>
      </c>
      <c r="G273" s="340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  <c r="AA273" s="278"/>
      <c r="AB273" s="278"/>
      <c r="AC273" s="278"/>
      <c r="AD273" s="278"/>
      <c r="AE273" s="278"/>
      <c r="AF273" s="278"/>
      <c r="AG273" s="278"/>
      <c r="AH273" s="278"/>
      <c r="AI273" s="278"/>
      <c r="AJ273" s="278"/>
      <c r="AK273" s="278"/>
      <c r="AL273" s="278"/>
      <c r="AM273" s="278"/>
      <c r="AN273" s="278"/>
      <c r="AO273" s="278"/>
      <c r="AP273" s="278"/>
      <c r="AQ273" s="278"/>
      <c r="AR273" s="278"/>
      <c r="AS273" s="278"/>
      <c r="AT273" s="278"/>
      <c r="AU273" s="278"/>
      <c r="AV273" s="278"/>
      <c r="AW273" s="278"/>
      <c r="AX273" s="278"/>
      <c r="AY273" s="280"/>
      <c r="AZ273" s="277"/>
      <c r="BA273" s="277"/>
      <c r="BB273" s="277"/>
      <c r="BC273" s="277"/>
      <c r="BD273" s="277"/>
      <c r="BE273" s="277"/>
      <c r="BF273" s="277"/>
      <c r="BG273" s="277"/>
      <c r="BH273" s="277"/>
      <c r="BI273" s="277"/>
      <c r="BJ273" s="277"/>
      <c r="BK273" s="277"/>
      <c r="BL273" s="277"/>
      <c r="BM273" s="277"/>
      <c r="BN273" s="277"/>
      <c r="BO273" s="277"/>
      <c r="BP273" s="277"/>
      <c r="BQ273" s="277"/>
      <c r="BR273" s="277"/>
      <c r="BS273" s="277"/>
      <c r="BT273" s="277"/>
      <c r="BU273" s="277"/>
      <c r="BV273" s="277"/>
      <c r="BW273" s="277"/>
      <c r="BX273" s="277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277"/>
      <c r="CN273" s="277"/>
      <c r="CO273" s="277"/>
      <c r="CP273" s="277"/>
      <c r="CQ273" s="277"/>
      <c r="CR273" s="277"/>
      <c r="CS273" s="277"/>
      <c r="CT273" s="277"/>
      <c r="CU273" s="277"/>
      <c r="CV273" s="277"/>
      <c r="CW273" s="277"/>
      <c r="CX273" s="277"/>
      <c r="CY273" s="277"/>
      <c r="CZ273" s="277"/>
      <c r="DA273" s="277"/>
      <c r="DB273" s="277"/>
      <c r="DC273" s="277"/>
      <c r="DD273" s="277"/>
      <c r="DE273" s="277"/>
      <c r="DF273" s="277"/>
      <c r="DG273" s="277"/>
      <c r="DH273" s="277"/>
      <c r="DI273" s="277"/>
      <c r="DJ273" s="277"/>
      <c r="DK273" s="277"/>
      <c r="DL273" s="277"/>
      <c r="DM273" s="277"/>
      <c r="DN273" s="277"/>
      <c r="DO273" s="277"/>
      <c r="DP273" s="277"/>
      <c r="DQ273" s="277"/>
      <c r="DR273" s="277"/>
      <c r="DS273" s="277"/>
      <c r="DT273" s="277"/>
      <c r="DU273" s="277"/>
      <c r="DV273" s="277"/>
      <c r="DW273" s="277"/>
      <c r="DX273" s="277"/>
      <c r="DY273" s="277"/>
      <c r="DZ273" s="277"/>
      <c r="EA273" s="277"/>
      <c r="EB273" s="277"/>
      <c r="EC273" s="277"/>
      <c r="ED273" s="277"/>
      <c r="EE273" s="277"/>
      <c r="EF273" s="277"/>
      <c r="EG273" s="277"/>
      <c r="EH273" s="277"/>
      <c r="EI273" s="277"/>
      <c r="EJ273" s="277"/>
      <c r="EK273" s="277"/>
      <c r="EL273" s="277"/>
      <c r="EM273" s="277"/>
      <c r="EN273" s="277"/>
      <c r="EO273" s="277"/>
      <c r="EP273" s="277"/>
      <c r="EQ273" s="277"/>
      <c r="ER273" s="277"/>
      <c r="ES273" s="277"/>
      <c r="ET273" s="277"/>
      <c r="EU273" s="277"/>
      <c r="EV273" s="277"/>
      <c r="EW273" s="277"/>
      <c r="EX273" s="277"/>
      <c r="EY273" s="277"/>
      <c r="EZ273" s="277"/>
      <c r="FA273" s="277"/>
      <c r="FB273" s="277"/>
      <c r="FC273" s="277"/>
      <c r="FD273" s="277"/>
      <c r="FE273" s="277"/>
      <c r="FF273" s="277"/>
      <c r="FG273" s="277"/>
      <c r="FH273" s="277"/>
      <c r="FI273" s="279"/>
      <c r="FJ273" s="278"/>
      <c r="FK273" s="278"/>
      <c r="FL273" s="278"/>
      <c r="FM273" s="278"/>
      <c r="FN273" s="278"/>
      <c r="FO273" s="278"/>
      <c r="FP273" s="278"/>
      <c r="FQ273" s="278"/>
      <c r="FR273" s="278"/>
      <c r="FS273" s="278"/>
      <c r="FT273" s="278"/>
      <c r="FU273" s="278"/>
      <c r="FV273" s="278"/>
      <c r="FW273" s="278"/>
      <c r="FX273" s="278"/>
      <c r="FY273" s="278"/>
      <c r="FZ273" s="278"/>
      <c r="GA273" s="278"/>
      <c r="GB273" s="278"/>
      <c r="GC273" s="278"/>
      <c r="GD273" s="278"/>
      <c r="GE273" s="278"/>
      <c r="GF273" s="278"/>
      <c r="GG273" s="278"/>
      <c r="GH273" s="278"/>
      <c r="GI273" s="278"/>
      <c r="GJ273" s="278"/>
      <c r="GK273" s="278"/>
      <c r="GL273" s="278"/>
      <c r="GM273" s="278"/>
      <c r="GN273" s="278"/>
      <c r="GO273" s="278"/>
      <c r="GP273" s="278"/>
      <c r="GQ273" s="278"/>
      <c r="GR273" s="278"/>
      <c r="GS273" s="278"/>
      <c r="GT273" s="278"/>
      <c r="GU273" s="278"/>
      <c r="GV273" s="278"/>
      <c r="GW273" s="278"/>
      <c r="GX273" s="278"/>
      <c r="GY273" s="278"/>
      <c r="GZ273" s="278"/>
      <c r="HA273" s="278"/>
      <c r="HB273" s="278"/>
      <c r="HC273" s="278"/>
      <c r="HD273" s="278"/>
      <c r="HE273" s="278"/>
    </row>
    <row r="274" spans="1:7" ht="12.75">
      <c r="A274" s="200" t="s">
        <v>1450</v>
      </c>
      <c r="B274" s="200" t="s">
        <v>161</v>
      </c>
      <c r="C274" s="201" t="s">
        <v>162</v>
      </c>
      <c r="D274" s="202">
        <v>0.8314</v>
      </c>
      <c r="E274" s="203" t="s">
        <v>164</v>
      </c>
      <c r="F274" s="204">
        <v>3</v>
      </c>
      <c r="G274" s="327">
        <v>5399.25</v>
      </c>
    </row>
    <row r="275" spans="1:7" ht="12.75">
      <c r="A275" s="50" t="s">
        <v>1450</v>
      </c>
      <c r="B275" s="50" t="s">
        <v>161</v>
      </c>
      <c r="C275" s="51" t="s">
        <v>163</v>
      </c>
      <c r="D275" s="52">
        <v>0.8814</v>
      </c>
      <c r="E275" s="53" t="s">
        <v>164</v>
      </c>
      <c r="F275" s="210">
        <v>3</v>
      </c>
      <c r="G275" s="328"/>
    </row>
    <row r="276" spans="1:7" ht="25.5">
      <c r="A276" s="50" t="s">
        <v>1450</v>
      </c>
      <c r="B276" s="50" t="s">
        <v>161</v>
      </c>
      <c r="C276" s="51" t="s">
        <v>165</v>
      </c>
      <c r="D276" s="52">
        <v>0.2121</v>
      </c>
      <c r="E276" s="53" t="s">
        <v>166</v>
      </c>
      <c r="F276" s="210">
        <v>1</v>
      </c>
      <c r="G276" s="108">
        <v>650.72</v>
      </c>
    </row>
    <row r="277" spans="1:7" ht="25.5">
      <c r="A277" s="50" t="s">
        <v>1450</v>
      </c>
      <c r="B277" s="50" t="s">
        <v>161</v>
      </c>
      <c r="C277" s="51" t="s">
        <v>99</v>
      </c>
      <c r="D277" s="52">
        <v>0.0442</v>
      </c>
      <c r="E277" s="53" t="s">
        <v>166</v>
      </c>
      <c r="F277" s="210">
        <v>1</v>
      </c>
      <c r="G277" s="108">
        <v>135.52</v>
      </c>
    </row>
    <row r="278" spans="1:7" s="61" customFormat="1" ht="25.5" customHeight="1">
      <c r="A278" s="50" t="s">
        <v>1449</v>
      </c>
      <c r="B278" s="50" t="s">
        <v>169</v>
      </c>
      <c r="C278" s="51" t="s">
        <v>167</v>
      </c>
      <c r="D278" s="52">
        <v>0.3921</v>
      </c>
      <c r="E278" s="53" t="s">
        <v>1570</v>
      </c>
      <c r="F278" s="210">
        <v>3</v>
      </c>
      <c r="G278" s="327">
        <v>6642.27</v>
      </c>
    </row>
    <row r="279" spans="1:7" s="61" customFormat="1" ht="51">
      <c r="A279" s="50" t="s">
        <v>1449</v>
      </c>
      <c r="B279" s="50" t="s">
        <v>169</v>
      </c>
      <c r="C279" s="51" t="s">
        <v>168</v>
      </c>
      <c r="D279" s="52">
        <v>3.4385</v>
      </c>
      <c r="E279" s="53" t="s">
        <v>1569</v>
      </c>
      <c r="F279" s="210">
        <v>3</v>
      </c>
      <c r="G279" s="328"/>
    </row>
    <row r="280" spans="1:7" ht="25.5">
      <c r="A280" s="50" t="s">
        <v>1449</v>
      </c>
      <c r="B280" s="50" t="s">
        <v>172</v>
      </c>
      <c r="C280" s="51" t="s">
        <v>171</v>
      </c>
      <c r="D280" s="52">
        <v>4.56</v>
      </c>
      <c r="E280" s="53" t="s">
        <v>1173</v>
      </c>
      <c r="F280" s="210"/>
      <c r="G280" s="108" t="s">
        <v>290</v>
      </c>
    </row>
    <row r="281" spans="1:7" s="61" customFormat="1" ht="12.75">
      <c r="A281" s="50" t="s">
        <v>1449</v>
      </c>
      <c r="B281" s="50" t="s">
        <v>175</v>
      </c>
      <c r="C281" s="51" t="s">
        <v>173</v>
      </c>
      <c r="D281" s="52">
        <v>0.0232</v>
      </c>
      <c r="E281" s="53" t="s">
        <v>176</v>
      </c>
      <c r="F281" s="210">
        <v>3</v>
      </c>
      <c r="G281" s="327">
        <v>1611.12</v>
      </c>
    </row>
    <row r="282" spans="1:7" s="61" customFormat="1" ht="12.75">
      <c r="A282" s="50" t="s">
        <v>1449</v>
      </c>
      <c r="B282" s="50" t="s">
        <v>175</v>
      </c>
      <c r="C282" s="51" t="s">
        <v>174</v>
      </c>
      <c r="D282" s="52">
        <v>0.508</v>
      </c>
      <c r="E282" s="53" t="s">
        <v>176</v>
      </c>
      <c r="F282" s="210">
        <v>3</v>
      </c>
      <c r="G282" s="328"/>
    </row>
    <row r="283" spans="1:7" ht="12.75">
      <c r="A283" s="50" t="s">
        <v>1449</v>
      </c>
      <c r="B283" s="50" t="s">
        <v>204</v>
      </c>
      <c r="C283" s="51" t="s">
        <v>177</v>
      </c>
      <c r="D283" s="52">
        <v>0.952</v>
      </c>
      <c r="E283" s="53" t="s">
        <v>164</v>
      </c>
      <c r="F283" s="210">
        <v>3</v>
      </c>
      <c r="G283" s="327">
        <v>9836.61</v>
      </c>
    </row>
    <row r="284" spans="1:7" ht="12.75">
      <c r="A284" s="50" t="s">
        <v>1449</v>
      </c>
      <c r="B284" s="50" t="s">
        <v>204</v>
      </c>
      <c r="C284" s="51" t="s">
        <v>178</v>
      </c>
      <c r="D284" s="52">
        <v>0.2725</v>
      </c>
      <c r="E284" s="53" t="s">
        <v>164</v>
      </c>
      <c r="F284" s="210">
        <f>F283</f>
        <v>3</v>
      </c>
      <c r="G284" s="341"/>
    </row>
    <row r="285" spans="1:7" ht="63.75">
      <c r="A285" s="50" t="s">
        <v>1449</v>
      </c>
      <c r="B285" s="50" t="s">
        <v>204</v>
      </c>
      <c r="C285" s="51" t="s">
        <v>179</v>
      </c>
      <c r="D285" s="52">
        <v>0.8847</v>
      </c>
      <c r="E285" s="53" t="s">
        <v>1571</v>
      </c>
      <c r="F285" s="210">
        <f aca="true" t="shared" si="3" ref="F285:F312">F284</f>
        <v>3</v>
      </c>
      <c r="G285" s="341"/>
    </row>
    <row r="286" spans="1:7" ht="12.75">
      <c r="A286" s="50" t="s">
        <v>1449</v>
      </c>
      <c r="B286" s="50" t="s">
        <v>204</v>
      </c>
      <c r="C286" s="51" t="s">
        <v>180</v>
      </c>
      <c r="D286" s="52">
        <v>0.0283</v>
      </c>
      <c r="E286" s="53" t="s">
        <v>164</v>
      </c>
      <c r="F286" s="210">
        <f t="shared" si="3"/>
        <v>3</v>
      </c>
      <c r="G286" s="341"/>
    </row>
    <row r="287" spans="1:7" ht="12.75">
      <c r="A287" s="50" t="s">
        <v>1449</v>
      </c>
      <c r="B287" s="50" t="s">
        <v>204</v>
      </c>
      <c r="C287" s="51" t="s">
        <v>1525</v>
      </c>
      <c r="D287" s="52">
        <v>0.4376</v>
      </c>
      <c r="E287" s="53" t="s">
        <v>164</v>
      </c>
      <c r="F287" s="210">
        <f t="shared" si="3"/>
        <v>3</v>
      </c>
      <c r="G287" s="341"/>
    </row>
    <row r="288" spans="1:7" ht="63.75">
      <c r="A288" s="50" t="s">
        <v>1449</v>
      </c>
      <c r="B288" s="50" t="s">
        <v>204</v>
      </c>
      <c r="C288" s="51" t="s">
        <v>1524</v>
      </c>
      <c r="D288" s="52">
        <v>0.6885</v>
      </c>
      <c r="E288" s="53" t="s">
        <v>1571</v>
      </c>
      <c r="F288" s="210">
        <v>3</v>
      </c>
      <c r="G288" s="341"/>
    </row>
    <row r="289" spans="1:7" ht="12.75">
      <c r="A289" s="50" t="s">
        <v>1449</v>
      </c>
      <c r="B289" s="50" t="s">
        <v>204</v>
      </c>
      <c r="C289" s="51" t="s">
        <v>181</v>
      </c>
      <c r="D289" s="52">
        <v>0.5854</v>
      </c>
      <c r="E289" s="53" t="s">
        <v>164</v>
      </c>
      <c r="F289" s="210">
        <f>F287</f>
        <v>3</v>
      </c>
      <c r="G289" s="341"/>
    </row>
    <row r="290" spans="1:7" ht="12.75">
      <c r="A290" s="50" t="s">
        <v>1449</v>
      </c>
      <c r="B290" s="50" t="s">
        <v>204</v>
      </c>
      <c r="C290" s="51" t="s">
        <v>153</v>
      </c>
      <c r="D290" s="52">
        <v>0.1635</v>
      </c>
      <c r="E290" s="53" t="s">
        <v>164</v>
      </c>
      <c r="F290" s="210">
        <f t="shared" si="3"/>
        <v>3</v>
      </c>
      <c r="G290" s="341"/>
    </row>
    <row r="291" spans="1:7" ht="12.75">
      <c r="A291" s="50" t="s">
        <v>1449</v>
      </c>
      <c r="B291" s="50" t="s">
        <v>204</v>
      </c>
      <c r="C291" s="51" t="s">
        <v>182</v>
      </c>
      <c r="D291" s="52">
        <v>0.0577</v>
      </c>
      <c r="E291" s="53" t="s">
        <v>164</v>
      </c>
      <c r="F291" s="210">
        <f t="shared" si="3"/>
        <v>3</v>
      </c>
      <c r="G291" s="341"/>
    </row>
    <row r="292" spans="1:7" ht="12.75">
      <c r="A292" s="50" t="s">
        <v>1449</v>
      </c>
      <c r="B292" s="50" t="s">
        <v>204</v>
      </c>
      <c r="C292" s="51" t="s">
        <v>183</v>
      </c>
      <c r="D292" s="52">
        <v>0.0622</v>
      </c>
      <c r="E292" s="53" t="s">
        <v>164</v>
      </c>
      <c r="F292" s="210">
        <f t="shared" si="3"/>
        <v>3</v>
      </c>
      <c r="G292" s="341"/>
    </row>
    <row r="293" spans="1:7" ht="12.75">
      <c r="A293" s="50" t="s">
        <v>1449</v>
      </c>
      <c r="B293" s="50" t="s">
        <v>204</v>
      </c>
      <c r="C293" s="51" t="s">
        <v>184</v>
      </c>
      <c r="D293" s="52">
        <v>0.0483</v>
      </c>
      <c r="E293" s="53" t="s">
        <v>164</v>
      </c>
      <c r="F293" s="210">
        <f t="shared" si="3"/>
        <v>3</v>
      </c>
      <c r="G293" s="341"/>
    </row>
    <row r="294" spans="1:7" ht="12.75">
      <c r="A294" s="50" t="s">
        <v>1449</v>
      </c>
      <c r="B294" s="50" t="s">
        <v>204</v>
      </c>
      <c r="C294" s="51" t="s">
        <v>185</v>
      </c>
      <c r="D294" s="52">
        <v>0.0274</v>
      </c>
      <c r="E294" s="53" t="s">
        <v>164</v>
      </c>
      <c r="F294" s="210">
        <f t="shared" si="3"/>
        <v>3</v>
      </c>
      <c r="G294" s="341"/>
    </row>
    <row r="295" spans="1:7" ht="12.75">
      <c r="A295" s="50" t="s">
        <v>1449</v>
      </c>
      <c r="B295" s="50" t="s">
        <v>204</v>
      </c>
      <c r="C295" s="51" t="s">
        <v>186</v>
      </c>
      <c r="D295" s="52">
        <v>0.0143</v>
      </c>
      <c r="E295" s="53" t="s">
        <v>164</v>
      </c>
      <c r="F295" s="210">
        <f t="shared" si="3"/>
        <v>3</v>
      </c>
      <c r="G295" s="341"/>
    </row>
    <row r="296" spans="1:7" ht="12.75">
      <c r="A296" s="50" t="s">
        <v>1449</v>
      </c>
      <c r="B296" s="50" t="s">
        <v>204</v>
      </c>
      <c r="C296" s="51" t="s">
        <v>187</v>
      </c>
      <c r="D296" s="52">
        <v>0.0296</v>
      </c>
      <c r="E296" s="53" t="s">
        <v>164</v>
      </c>
      <c r="F296" s="210">
        <f t="shared" si="3"/>
        <v>3</v>
      </c>
      <c r="G296" s="341"/>
    </row>
    <row r="297" spans="1:7" ht="12.75">
      <c r="A297" s="50" t="s">
        <v>1449</v>
      </c>
      <c r="B297" s="50" t="s">
        <v>204</v>
      </c>
      <c r="C297" s="51" t="s">
        <v>188</v>
      </c>
      <c r="D297" s="52">
        <v>0.0904</v>
      </c>
      <c r="E297" s="53" t="s">
        <v>164</v>
      </c>
      <c r="F297" s="210">
        <f t="shared" si="3"/>
        <v>3</v>
      </c>
      <c r="G297" s="341"/>
    </row>
    <row r="298" spans="1:7" ht="12.75">
      <c r="A298" s="50" t="s">
        <v>1449</v>
      </c>
      <c r="B298" s="50" t="s">
        <v>204</v>
      </c>
      <c r="C298" s="51" t="s">
        <v>189</v>
      </c>
      <c r="D298" s="52">
        <v>0.0992</v>
      </c>
      <c r="E298" s="53" t="s">
        <v>164</v>
      </c>
      <c r="F298" s="210">
        <f t="shared" si="3"/>
        <v>3</v>
      </c>
      <c r="G298" s="341"/>
    </row>
    <row r="299" spans="1:7" ht="12.75">
      <c r="A299" s="50" t="s">
        <v>1449</v>
      </c>
      <c r="B299" s="50" t="s">
        <v>204</v>
      </c>
      <c r="C299" s="51" t="s">
        <v>190</v>
      </c>
      <c r="D299" s="52">
        <v>0.1516</v>
      </c>
      <c r="E299" s="53" t="s">
        <v>164</v>
      </c>
      <c r="F299" s="210">
        <f t="shared" si="3"/>
        <v>3</v>
      </c>
      <c r="G299" s="341"/>
    </row>
    <row r="300" spans="1:7" ht="12.75">
      <c r="A300" s="50" t="s">
        <v>1449</v>
      </c>
      <c r="B300" s="50" t="s">
        <v>204</v>
      </c>
      <c r="C300" s="51" t="s">
        <v>191</v>
      </c>
      <c r="D300" s="52">
        <v>0.0531</v>
      </c>
      <c r="E300" s="53" t="s">
        <v>164</v>
      </c>
      <c r="F300" s="210">
        <f t="shared" si="3"/>
        <v>3</v>
      </c>
      <c r="G300" s="341"/>
    </row>
    <row r="301" spans="1:7" s="61" customFormat="1" ht="12.75">
      <c r="A301" s="50" t="s">
        <v>1449</v>
      </c>
      <c r="B301" s="50" t="s">
        <v>204</v>
      </c>
      <c r="C301" s="51" t="s">
        <v>192</v>
      </c>
      <c r="D301" s="52">
        <v>0.0137</v>
      </c>
      <c r="E301" s="53" t="s">
        <v>164</v>
      </c>
      <c r="F301" s="210">
        <f t="shared" si="3"/>
        <v>3</v>
      </c>
      <c r="G301" s="341"/>
    </row>
    <row r="302" spans="1:7" ht="12.75">
      <c r="A302" s="50" t="s">
        <v>1449</v>
      </c>
      <c r="B302" s="50" t="s">
        <v>204</v>
      </c>
      <c r="C302" s="51" t="s">
        <v>193</v>
      </c>
      <c r="D302" s="52">
        <v>0.0588</v>
      </c>
      <c r="E302" s="53" t="s">
        <v>164</v>
      </c>
      <c r="F302" s="210">
        <f t="shared" si="3"/>
        <v>3</v>
      </c>
      <c r="G302" s="341"/>
    </row>
    <row r="303" spans="1:7" ht="12.75">
      <c r="A303" s="50" t="s">
        <v>1449</v>
      </c>
      <c r="B303" s="50" t="s">
        <v>204</v>
      </c>
      <c r="C303" s="51" t="s">
        <v>194</v>
      </c>
      <c r="D303" s="52">
        <v>0.0945</v>
      </c>
      <c r="E303" s="53" t="s">
        <v>164</v>
      </c>
      <c r="F303" s="210">
        <f t="shared" si="3"/>
        <v>3</v>
      </c>
      <c r="G303" s="341"/>
    </row>
    <row r="304" spans="1:7" ht="12.75">
      <c r="A304" s="50" t="s">
        <v>1449</v>
      </c>
      <c r="B304" s="50" t="s">
        <v>204</v>
      </c>
      <c r="C304" s="51" t="s">
        <v>195</v>
      </c>
      <c r="D304" s="52">
        <v>0.0107</v>
      </c>
      <c r="E304" s="53" t="s">
        <v>164</v>
      </c>
      <c r="F304" s="210">
        <f t="shared" si="3"/>
        <v>3</v>
      </c>
      <c r="G304" s="341"/>
    </row>
    <row r="305" spans="1:7" ht="12.75">
      <c r="A305" s="50" t="s">
        <v>1449</v>
      </c>
      <c r="B305" s="50" t="s">
        <v>204</v>
      </c>
      <c r="C305" s="51" t="s">
        <v>196</v>
      </c>
      <c r="D305" s="52">
        <v>0.0619</v>
      </c>
      <c r="E305" s="53" t="s">
        <v>164</v>
      </c>
      <c r="F305" s="210">
        <f t="shared" si="3"/>
        <v>3</v>
      </c>
      <c r="G305" s="341"/>
    </row>
    <row r="306" spans="1:7" ht="12.75">
      <c r="A306" s="50" t="s">
        <v>1449</v>
      </c>
      <c r="B306" s="50" t="s">
        <v>204</v>
      </c>
      <c r="C306" s="51" t="s">
        <v>197</v>
      </c>
      <c r="D306" s="52">
        <v>0.0107</v>
      </c>
      <c r="E306" s="53" t="s">
        <v>164</v>
      </c>
      <c r="F306" s="210">
        <f t="shared" si="3"/>
        <v>3</v>
      </c>
      <c r="G306" s="341"/>
    </row>
    <row r="307" spans="1:7" ht="12.75">
      <c r="A307" s="50" t="s">
        <v>1449</v>
      </c>
      <c r="B307" s="50" t="s">
        <v>204</v>
      </c>
      <c r="C307" s="51" t="s">
        <v>198</v>
      </c>
      <c r="D307" s="52">
        <v>0.1272</v>
      </c>
      <c r="E307" s="53" t="s">
        <v>164</v>
      </c>
      <c r="F307" s="210">
        <f t="shared" si="3"/>
        <v>3</v>
      </c>
      <c r="G307" s="341"/>
    </row>
    <row r="308" spans="1:7" ht="12.75">
      <c r="A308" s="50" t="s">
        <v>1449</v>
      </c>
      <c r="B308" s="50" t="s">
        <v>204</v>
      </c>
      <c r="C308" s="51" t="s">
        <v>199</v>
      </c>
      <c r="D308" s="52">
        <v>0.0809</v>
      </c>
      <c r="E308" s="53" t="s">
        <v>164</v>
      </c>
      <c r="F308" s="210">
        <f t="shared" si="3"/>
        <v>3</v>
      </c>
      <c r="G308" s="341"/>
    </row>
    <row r="309" spans="1:7" ht="12.75">
      <c r="A309" s="50" t="s">
        <v>1449</v>
      </c>
      <c r="B309" s="50" t="s">
        <v>204</v>
      </c>
      <c r="C309" s="51" t="s">
        <v>200</v>
      </c>
      <c r="D309" s="52">
        <v>0.0992</v>
      </c>
      <c r="E309" s="53" t="s">
        <v>164</v>
      </c>
      <c r="F309" s="210">
        <f t="shared" si="3"/>
        <v>3</v>
      </c>
      <c r="G309" s="341"/>
    </row>
    <row r="310" spans="1:7" ht="12.75">
      <c r="A310" s="50" t="s">
        <v>1449</v>
      </c>
      <c r="B310" s="50" t="s">
        <v>204</v>
      </c>
      <c r="C310" s="51" t="s">
        <v>201</v>
      </c>
      <c r="D310" s="52">
        <v>0.1256</v>
      </c>
      <c r="E310" s="53" t="s">
        <v>164</v>
      </c>
      <c r="F310" s="210">
        <f t="shared" si="3"/>
        <v>3</v>
      </c>
      <c r="G310" s="341"/>
    </row>
    <row r="311" spans="1:7" ht="12.75">
      <c r="A311" s="50" t="s">
        <v>1449</v>
      </c>
      <c r="B311" s="50" t="s">
        <v>204</v>
      </c>
      <c r="C311" s="51" t="s">
        <v>202</v>
      </c>
      <c r="D311" s="52">
        <v>0.1281</v>
      </c>
      <c r="E311" s="53" t="s">
        <v>164</v>
      </c>
      <c r="F311" s="210">
        <f t="shared" si="3"/>
        <v>3</v>
      </c>
      <c r="G311" s="341"/>
    </row>
    <row r="312" spans="1:7" ht="12.75">
      <c r="A312" s="50" t="s">
        <v>1449</v>
      </c>
      <c r="B312" s="50" t="s">
        <v>204</v>
      </c>
      <c r="C312" s="51" t="s">
        <v>203</v>
      </c>
      <c r="D312" s="52">
        <v>0.0332</v>
      </c>
      <c r="E312" s="53" t="s">
        <v>164</v>
      </c>
      <c r="F312" s="210">
        <f t="shared" si="3"/>
        <v>3</v>
      </c>
      <c r="G312" s="328"/>
    </row>
    <row r="313" spans="1:7" ht="12.75">
      <c r="A313" s="50" t="s">
        <v>1449</v>
      </c>
      <c r="B313" s="50" t="s">
        <v>204</v>
      </c>
      <c r="C313" s="51" t="s">
        <v>205</v>
      </c>
      <c r="D313" s="52">
        <v>2.9814</v>
      </c>
      <c r="E313" s="53" t="s">
        <v>164</v>
      </c>
      <c r="F313" s="210">
        <v>3</v>
      </c>
      <c r="G313" s="108">
        <v>4750</v>
      </c>
    </row>
    <row r="314" spans="1:7" ht="12.75">
      <c r="A314" s="46" t="s">
        <v>206</v>
      </c>
      <c r="B314" s="46" t="s">
        <v>206</v>
      </c>
      <c r="C314" s="213" t="s">
        <v>207</v>
      </c>
      <c r="D314" s="52">
        <v>9.77</v>
      </c>
      <c r="E314" s="49" t="s">
        <v>208</v>
      </c>
      <c r="F314" s="209">
        <v>3</v>
      </c>
      <c r="G314" s="109">
        <v>3531.86</v>
      </c>
    </row>
    <row r="315" spans="1:7" s="61" customFormat="1" ht="38.25" customHeight="1">
      <c r="A315" s="50" t="s">
        <v>206</v>
      </c>
      <c r="B315" s="50" t="s">
        <v>206</v>
      </c>
      <c r="C315" s="220" t="s">
        <v>2027</v>
      </c>
      <c r="D315" s="115">
        <v>2.0307</v>
      </c>
      <c r="E315" s="53" t="s">
        <v>1245</v>
      </c>
      <c r="F315" s="210">
        <v>3</v>
      </c>
      <c r="G315" s="350">
        <v>22882.61</v>
      </c>
    </row>
    <row r="316" spans="1:7" s="61" customFormat="1" ht="36" customHeight="1">
      <c r="A316" s="50" t="s">
        <v>206</v>
      </c>
      <c r="B316" s="50" t="s">
        <v>206</v>
      </c>
      <c r="C316" s="220" t="s">
        <v>2028</v>
      </c>
      <c r="D316" s="115">
        <v>0.006</v>
      </c>
      <c r="E316" s="53" t="s">
        <v>1245</v>
      </c>
      <c r="F316" s="210">
        <v>3</v>
      </c>
      <c r="G316" s="350"/>
    </row>
    <row r="317" spans="1:7" s="61" customFormat="1" ht="38.25">
      <c r="A317" s="50" t="s">
        <v>206</v>
      </c>
      <c r="B317" s="50" t="s">
        <v>206</v>
      </c>
      <c r="C317" s="104" t="s">
        <v>210</v>
      </c>
      <c r="D317" s="115">
        <v>0.84</v>
      </c>
      <c r="E317" s="53" t="s">
        <v>1245</v>
      </c>
      <c r="F317" s="210">
        <v>3</v>
      </c>
      <c r="G317" s="350"/>
    </row>
    <row r="318" spans="1:7" s="61" customFormat="1" ht="38.25">
      <c r="A318" s="50" t="s">
        <v>206</v>
      </c>
      <c r="B318" s="50" t="s">
        <v>206</v>
      </c>
      <c r="C318" s="104" t="s">
        <v>209</v>
      </c>
      <c r="D318" s="115">
        <v>0.5437</v>
      </c>
      <c r="E318" s="53" t="s">
        <v>1245</v>
      </c>
      <c r="F318" s="210">
        <v>3</v>
      </c>
      <c r="G318" s="350"/>
    </row>
    <row r="319" spans="1:7" s="61" customFormat="1" ht="38.25" customHeight="1">
      <c r="A319" s="215" t="s">
        <v>206</v>
      </c>
      <c r="B319" s="215" t="s">
        <v>206</v>
      </c>
      <c r="C319" s="217" t="s">
        <v>211</v>
      </c>
      <c r="D319" s="218">
        <v>0.5072</v>
      </c>
      <c r="E319" s="219" t="s">
        <v>1245</v>
      </c>
      <c r="F319" s="216">
        <v>3</v>
      </c>
      <c r="G319" s="350"/>
    </row>
    <row r="320" spans="1:50" s="131" customFormat="1" ht="38.25" customHeight="1">
      <c r="A320" s="318" t="s">
        <v>206</v>
      </c>
      <c r="B320" s="318" t="s">
        <v>206</v>
      </c>
      <c r="C320" s="321" t="s">
        <v>212</v>
      </c>
      <c r="D320" s="335">
        <v>0.388</v>
      </c>
      <c r="E320" s="324" t="s">
        <v>1245</v>
      </c>
      <c r="F320" s="311">
        <v>3</v>
      </c>
      <c r="G320" s="350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281"/>
    </row>
    <row r="321" spans="1:7" s="61" customFormat="1" ht="5.25" customHeight="1" hidden="1">
      <c r="A321" s="319"/>
      <c r="B321" s="319"/>
      <c r="C321" s="322"/>
      <c r="D321" s="336"/>
      <c r="E321" s="325"/>
      <c r="F321" s="312"/>
      <c r="G321" s="350"/>
    </row>
    <row r="322" spans="1:7" s="61" customFormat="1" ht="38.25" customHeight="1" hidden="1">
      <c r="A322" s="320"/>
      <c r="B322" s="320"/>
      <c r="C322" s="323"/>
      <c r="D322" s="337"/>
      <c r="E322" s="326"/>
      <c r="F322" s="313"/>
      <c r="G322" s="350"/>
    </row>
    <row r="323" spans="1:7" s="61" customFormat="1" ht="38.25">
      <c r="A323" s="50" t="s">
        <v>206</v>
      </c>
      <c r="B323" s="50" t="s">
        <v>206</v>
      </c>
      <c r="C323" s="104" t="s">
        <v>213</v>
      </c>
      <c r="D323" s="115">
        <v>0.65</v>
      </c>
      <c r="E323" s="53" t="s">
        <v>1245</v>
      </c>
      <c r="F323" s="210">
        <v>3</v>
      </c>
      <c r="G323" s="350"/>
    </row>
    <row r="324" spans="1:7" ht="51">
      <c r="A324" s="50" t="s">
        <v>206</v>
      </c>
      <c r="B324" s="50" t="s">
        <v>206</v>
      </c>
      <c r="C324" s="51" t="s">
        <v>214</v>
      </c>
      <c r="D324" s="52">
        <v>0.02</v>
      </c>
      <c r="E324" s="53" t="s">
        <v>221</v>
      </c>
      <c r="F324" s="210"/>
      <c r="G324" s="108" t="s">
        <v>291</v>
      </c>
    </row>
    <row r="325" spans="1:7" ht="51">
      <c r="A325" s="50" t="s">
        <v>206</v>
      </c>
      <c r="B325" s="50" t="s">
        <v>206</v>
      </c>
      <c r="C325" s="51" t="s">
        <v>215</v>
      </c>
      <c r="D325" s="52">
        <v>0.0207</v>
      </c>
      <c r="E325" s="53" t="s">
        <v>221</v>
      </c>
      <c r="F325" s="210"/>
      <c r="G325" s="108" t="s">
        <v>291</v>
      </c>
    </row>
    <row r="326" spans="1:7" ht="51">
      <c r="A326" s="50" t="s">
        <v>206</v>
      </c>
      <c r="B326" s="50" t="s">
        <v>206</v>
      </c>
      <c r="C326" s="51" t="s">
        <v>216</v>
      </c>
      <c r="D326" s="52">
        <v>0.1152</v>
      </c>
      <c r="E326" s="53" t="s">
        <v>221</v>
      </c>
      <c r="F326" s="210"/>
      <c r="G326" s="108" t="s">
        <v>291</v>
      </c>
    </row>
    <row r="327" spans="1:7" ht="51">
      <c r="A327" s="50" t="s">
        <v>206</v>
      </c>
      <c r="B327" s="50" t="s">
        <v>206</v>
      </c>
      <c r="C327" s="51" t="s">
        <v>217</v>
      </c>
      <c r="D327" s="52">
        <v>0.2743</v>
      </c>
      <c r="E327" s="53" t="s">
        <v>221</v>
      </c>
      <c r="F327" s="210"/>
      <c r="G327" s="108" t="s">
        <v>291</v>
      </c>
    </row>
    <row r="328" spans="1:7" ht="51">
      <c r="A328" s="50" t="s">
        <v>206</v>
      </c>
      <c r="B328" s="50" t="s">
        <v>206</v>
      </c>
      <c r="C328" s="51" t="s">
        <v>218</v>
      </c>
      <c r="D328" s="52">
        <v>0.0772</v>
      </c>
      <c r="E328" s="53" t="s">
        <v>221</v>
      </c>
      <c r="F328" s="210"/>
      <c r="G328" s="108" t="s">
        <v>291</v>
      </c>
    </row>
    <row r="329" spans="1:7" ht="51">
      <c r="A329" s="50" t="s">
        <v>206</v>
      </c>
      <c r="B329" s="50" t="s">
        <v>206</v>
      </c>
      <c r="C329" s="51" t="s">
        <v>219</v>
      </c>
      <c r="D329" s="52">
        <v>20.97</v>
      </c>
      <c r="E329" s="53" t="s">
        <v>221</v>
      </c>
      <c r="F329" s="210"/>
      <c r="G329" s="108" t="s">
        <v>291</v>
      </c>
    </row>
    <row r="330" spans="1:7" ht="51">
      <c r="A330" s="50" t="s">
        <v>206</v>
      </c>
      <c r="B330" s="50" t="s">
        <v>206</v>
      </c>
      <c r="C330" s="51" t="s">
        <v>220</v>
      </c>
      <c r="D330" s="52">
        <v>0.08</v>
      </c>
      <c r="E330" s="53" t="s">
        <v>221</v>
      </c>
      <c r="F330" s="210"/>
      <c r="G330" s="108" t="s">
        <v>291</v>
      </c>
    </row>
    <row r="331" spans="1:7" s="61" customFormat="1" ht="12.75">
      <c r="A331" s="50" t="s">
        <v>206</v>
      </c>
      <c r="B331" s="50" t="s">
        <v>206</v>
      </c>
      <c r="C331" s="51" t="s">
        <v>222</v>
      </c>
      <c r="D331" s="52">
        <v>0.03</v>
      </c>
      <c r="E331" s="53" t="s">
        <v>1246</v>
      </c>
      <c r="F331" s="210">
        <v>3</v>
      </c>
      <c r="G331" s="108">
        <v>146.34</v>
      </c>
    </row>
    <row r="332" spans="1:7" s="61" customFormat="1" ht="12.75">
      <c r="A332" s="50" t="s">
        <v>206</v>
      </c>
      <c r="B332" s="50" t="s">
        <v>206</v>
      </c>
      <c r="C332" s="51" t="s">
        <v>223</v>
      </c>
      <c r="D332" s="52">
        <v>0.08</v>
      </c>
      <c r="E332" s="53" t="s">
        <v>224</v>
      </c>
      <c r="F332" s="210">
        <v>3</v>
      </c>
      <c r="G332" s="108">
        <v>390.24</v>
      </c>
    </row>
    <row r="333" spans="1:7" s="105" customFormat="1" ht="12.75">
      <c r="A333" s="46" t="s">
        <v>206</v>
      </c>
      <c r="B333" s="46" t="s">
        <v>206</v>
      </c>
      <c r="C333" s="47" t="s">
        <v>225</v>
      </c>
      <c r="D333" s="52">
        <v>0.07</v>
      </c>
      <c r="E333" s="49" t="s">
        <v>1471</v>
      </c>
      <c r="F333" s="209">
        <v>1</v>
      </c>
      <c r="G333" s="109">
        <v>113.81</v>
      </c>
    </row>
    <row r="334" spans="1:7" s="105" customFormat="1" ht="12.75">
      <c r="A334" s="46" t="s">
        <v>206</v>
      </c>
      <c r="B334" s="46" t="s">
        <v>206</v>
      </c>
      <c r="C334" s="47" t="s">
        <v>226</v>
      </c>
      <c r="D334" s="52">
        <v>0.03</v>
      </c>
      <c r="E334" s="49" t="s">
        <v>224</v>
      </c>
      <c r="F334" s="209">
        <v>3</v>
      </c>
      <c r="G334" s="109">
        <v>146.34</v>
      </c>
    </row>
    <row r="335" spans="1:7" s="105" customFormat="1" ht="12.75">
      <c r="A335" s="46" t="s">
        <v>206</v>
      </c>
      <c r="B335" s="46" t="s">
        <v>206</v>
      </c>
      <c r="C335" s="47" t="s">
        <v>227</v>
      </c>
      <c r="D335" s="52">
        <v>0.04</v>
      </c>
      <c r="E335" s="49" t="s">
        <v>224</v>
      </c>
      <c r="F335" s="209">
        <v>3</v>
      </c>
      <c r="G335" s="109">
        <v>195.12</v>
      </c>
    </row>
    <row r="336" spans="1:7" s="105" customFormat="1" ht="12.75">
      <c r="A336" s="46" t="s">
        <v>206</v>
      </c>
      <c r="B336" s="46" t="s">
        <v>206</v>
      </c>
      <c r="C336" s="47" t="s">
        <v>228</v>
      </c>
      <c r="D336" s="52">
        <v>0.04</v>
      </c>
      <c r="E336" s="49" t="s">
        <v>224</v>
      </c>
      <c r="F336" s="209">
        <v>3</v>
      </c>
      <c r="G336" s="109">
        <v>195.12</v>
      </c>
    </row>
    <row r="337" spans="1:7" s="105" customFormat="1" ht="12.75">
      <c r="A337" s="46" t="s">
        <v>206</v>
      </c>
      <c r="B337" s="46" t="s">
        <v>206</v>
      </c>
      <c r="C337" s="47" t="s">
        <v>229</v>
      </c>
      <c r="D337" s="52">
        <v>0.05</v>
      </c>
      <c r="E337" s="49" t="s">
        <v>224</v>
      </c>
      <c r="F337" s="209">
        <v>3</v>
      </c>
      <c r="G337" s="109">
        <v>243.9</v>
      </c>
    </row>
    <row r="338" spans="1:7" s="105" customFormat="1" ht="12.75">
      <c r="A338" s="46" t="s">
        <v>206</v>
      </c>
      <c r="B338" s="46" t="s">
        <v>206</v>
      </c>
      <c r="C338" s="47" t="s">
        <v>230</v>
      </c>
      <c r="D338" s="52">
        <v>0.03</v>
      </c>
      <c r="E338" s="49" t="s">
        <v>224</v>
      </c>
      <c r="F338" s="209">
        <v>3</v>
      </c>
      <c r="G338" s="109">
        <v>146.34</v>
      </c>
    </row>
    <row r="339" spans="1:7" s="105" customFormat="1" ht="12.75">
      <c r="A339" s="46" t="s">
        <v>206</v>
      </c>
      <c r="B339" s="46" t="s">
        <v>206</v>
      </c>
      <c r="C339" s="47" t="s">
        <v>231</v>
      </c>
      <c r="D339" s="52">
        <v>0.04</v>
      </c>
      <c r="E339" s="49" t="s">
        <v>224</v>
      </c>
      <c r="F339" s="209">
        <v>3</v>
      </c>
      <c r="G339" s="109">
        <v>204.84</v>
      </c>
    </row>
    <row r="340" spans="1:7" ht="51">
      <c r="A340" s="50" t="s">
        <v>206</v>
      </c>
      <c r="B340" s="50" t="s">
        <v>235</v>
      </c>
      <c r="C340" s="51" t="s">
        <v>232</v>
      </c>
      <c r="D340" s="52">
        <v>3.99</v>
      </c>
      <c r="E340" s="53" t="s">
        <v>221</v>
      </c>
      <c r="F340" s="210"/>
      <c r="G340" s="108" t="s">
        <v>291</v>
      </c>
    </row>
    <row r="341" spans="1:7" ht="51">
      <c r="A341" s="50" t="s">
        <v>206</v>
      </c>
      <c r="B341" s="50" t="s">
        <v>235</v>
      </c>
      <c r="C341" s="51" t="s">
        <v>233</v>
      </c>
      <c r="D341" s="52">
        <v>1.37</v>
      </c>
      <c r="E341" s="53" t="s">
        <v>221</v>
      </c>
      <c r="F341" s="210"/>
      <c r="G341" s="108" t="s">
        <v>291</v>
      </c>
    </row>
    <row r="342" spans="1:7" ht="51">
      <c r="A342" s="50" t="s">
        <v>206</v>
      </c>
      <c r="B342" s="50" t="s">
        <v>235</v>
      </c>
      <c r="C342" s="51" t="s">
        <v>234</v>
      </c>
      <c r="D342" s="52">
        <v>12.12</v>
      </c>
      <c r="E342" s="53" t="s">
        <v>221</v>
      </c>
      <c r="F342" s="210"/>
      <c r="G342" s="108" t="s">
        <v>291</v>
      </c>
    </row>
    <row r="343" spans="1:7" ht="12.75">
      <c r="A343" s="50" t="s">
        <v>206</v>
      </c>
      <c r="B343" s="50" t="s">
        <v>239</v>
      </c>
      <c r="C343" s="51" t="s">
        <v>237</v>
      </c>
      <c r="D343" s="52">
        <v>3.18</v>
      </c>
      <c r="E343" s="53" t="s">
        <v>1572</v>
      </c>
      <c r="F343" s="210">
        <v>3</v>
      </c>
      <c r="G343" s="327">
        <v>8950</v>
      </c>
    </row>
    <row r="344" spans="1:7" ht="12.75">
      <c r="A344" s="50" t="s">
        <v>206</v>
      </c>
      <c r="B344" s="50" t="s">
        <v>239</v>
      </c>
      <c r="C344" s="51" t="s">
        <v>238</v>
      </c>
      <c r="D344" s="52">
        <v>2.34</v>
      </c>
      <c r="E344" s="53" t="s">
        <v>1572</v>
      </c>
      <c r="F344" s="210">
        <v>3</v>
      </c>
      <c r="G344" s="328"/>
    </row>
    <row r="345" spans="1:7" ht="25.5">
      <c r="A345" s="50" t="s">
        <v>206</v>
      </c>
      <c r="B345" s="50" t="s">
        <v>244</v>
      </c>
      <c r="C345" s="51" t="s">
        <v>240</v>
      </c>
      <c r="D345" s="52">
        <v>20.1</v>
      </c>
      <c r="E345" s="53" t="s">
        <v>246</v>
      </c>
      <c r="F345" s="210"/>
      <c r="G345" s="108" t="s">
        <v>291</v>
      </c>
    </row>
    <row r="346" spans="1:7" ht="25.5">
      <c r="A346" s="50" t="s">
        <v>206</v>
      </c>
      <c r="B346" s="50" t="s">
        <v>244</v>
      </c>
      <c r="C346" s="51" t="s">
        <v>241</v>
      </c>
      <c r="D346" s="52">
        <v>0.06</v>
      </c>
      <c r="E346" s="53" t="s">
        <v>246</v>
      </c>
      <c r="F346" s="210"/>
      <c r="G346" s="108" t="s">
        <v>291</v>
      </c>
    </row>
    <row r="347" spans="1:7" s="105" customFormat="1" ht="12.75">
      <c r="A347" s="46" t="s">
        <v>206</v>
      </c>
      <c r="B347" s="46" t="s">
        <v>244</v>
      </c>
      <c r="C347" s="47" t="s">
        <v>242</v>
      </c>
      <c r="D347" s="52">
        <v>1.33</v>
      </c>
      <c r="E347" s="49" t="s">
        <v>245</v>
      </c>
      <c r="F347" s="209">
        <v>3</v>
      </c>
      <c r="G347" s="109">
        <v>4327.31</v>
      </c>
    </row>
    <row r="348" spans="1:7" ht="25.5">
      <c r="A348" s="50" t="s">
        <v>206</v>
      </c>
      <c r="B348" s="50" t="s">
        <v>244</v>
      </c>
      <c r="C348" s="51" t="s">
        <v>1526</v>
      </c>
      <c r="D348" s="52">
        <v>2.57</v>
      </c>
      <c r="E348" s="53" t="s">
        <v>246</v>
      </c>
      <c r="F348" s="210"/>
      <c r="G348" s="108" t="s">
        <v>291</v>
      </c>
    </row>
    <row r="349" spans="1:7" ht="25.5">
      <c r="A349" s="50" t="s">
        <v>206</v>
      </c>
      <c r="B349" s="50" t="s">
        <v>244</v>
      </c>
      <c r="C349" s="51" t="s">
        <v>1527</v>
      </c>
      <c r="D349" s="52">
        <v>0.06</v>
      </c>
      <c r="E349" s="53" t="s">
        <v>246</v>
      </c>
      <c r="F349" s="210"/>
      <c r="G349" s="108" t="s">
        <v>291</v>
      </c>
    </row>
    <row r="350" spans="1:7" ht="25.5">
      <c r="A350" s="50" t="s">
        <v>206</v>
      </c>
      <c r="B350" s="50" t="s">
        <v>244</v>
      </c>
      <c r="C350" s="51" t="s">
        <v>243</v>
      </c>
      <c r="D350" s="52">
        <v>0.18</v>
      </c>
      <c r="E350" s="53" t="s">
        <v>246</v>
      </c>
      <c r="F350" s="210"/>
      <c r="G350" s="108" t="s">
        <v>291</v>
      </c>
    </row>
    <row r="351" spans="1:7" s="61" customFormat="1" ht="25.5">
      <c r="A351" s="46" t="s">
        <v>206</v>
      </c>
      <c r="B351" s="46" t="s">
        <v>249</v>
      </c>
      <c r="C351" s="47" t="s">
        <v>247</v>
      </c>
      <c r="D351" s="52">
        <v>0.5154</v>
      </c>
      <c r="E351" s="49" t="s">
        <v>245</v>
      </c>
      <c r="F351" s="209">
        <v>3</v>
      </c>
      <c r="G351" s="109">
        <v>1091.37</v>
      </c>
    </row>
    <row r="352" spans="1:7" ht="25.5">
      <c r="A352" s="50" t="s">
        <v>206</v>
      </c>
      <c r="B352" s="50" t="s">
        <v>249</v>
      </c>
      <c r="C352" s="51" t="s">
        <v>248</v>
      </c>
      <c r="D352" s="52">
        <v>3.2938</v>
      </c>
      <c r="E352" s="53" t="s">
        <v>250</v>
      </c>
      <c r="F352" s="210"/>
      <c r="G352" s="108" t="s">
        <v>291</v>
      </c>
    </row>
    <row r="353" spans="1:7" ht="12.75">
      <c r="A353" s="50" t="s">
        <v>206</v>
      </c>
      <c r="B353" s="50" t="s">
        <v>236</v>
      </c>
      <c r="C353" s="51" t="s">
        <v>251</v>
      </c>
      <c r="D353" s="52">
        <v>22.6</v>
      </c>
      <c r="E353" s="53" t="s">
        <v>252</v>
      </c>
      <c r="F353" s="210"/>
      <c r="G353" s="108" t="s">
        <v>291</v>
      </c>
    </row>
    <row r="354" spans="1:7" ht="25.5">
      <c r="A354" s="50" t="s">
        <v>206</v>
      </c>
      <c r="B354" s="50" t="s">
        <v>254</v>
      </c>
      <c r="C354" s="51" t="s">
        <v>253</v>
      </c>
      <c r="D354" s="52">
        <v>8.01</v>
      </c>
      <c r="E354" s="53" t="s">
        <v>252</v>
      </c>
      <c r="F354" s="210"/>
      <c r="G354" s="108" t="s">
        <v>291</v>
      </c>
    </row>
    <row r="355" spans="1:7" ht="25.5">
      <c r="A355" s="50" t="s">
        <v>206</v>
      </c>
      <c r="B355" s="50" t="s">
        <v>256</v>
      </c>
      <c r="C355" s="51" t="s">
        <v>255</v>
      </c>
      <c r="D355" s="52">
        <v>1.72</v>
      </c>
      <c r="E355" s="53" t="s">
        <v>1173</v>
      </c>
      <c r="F355" s="210"/>
      <c r="G355" s="108" t="s">
        <v>291</v>
      </c>
    </row>
    <row r="356" spans="1:7" s="105" customFormat="1" ht="38.25">
      <c r="A356" s="46" t="s">
        <v>206</v>
      </c>
      <c r="B356" s="46" t="s">
        <v>206</v>
      </c>
      <c r="C356" s="47" t="s">
        <v>257</v>
      </c>
      <c r="D356" s="52">
        <v>0.0068</v>
      </c>
      <c r="E356" s="49" t="s">
        <v>258</v>
      </c>
      <c r="F356" s="209">
        <v>1</v>
      </c>
      <c r="G356" s="109">
        <v>9.52</v>
      </c>
    </row>
    <row r="357" spans="1:7" ht="25.5">
      <c r="A357" s="46" t="s">
        <v>259</v>
      </c>
      <c r="B357" s="46" t="s">
        <v>259</v>
      </c>
      <c r="C357" s="47" t="s">
        <v>1523</v>
      </c>
      <c r="D357" s="48">
        <v>0.0566</v>
      </c>
      <c r="E357" s="49" t="s">
        <v>1573</v>
      </c>
      <c r="F357" s="209">
        <v>1</v>
      </c>
      <c r="G357" s="109">
        <v>92.82</v>
      </c>
    </row>
    <row r="358" spans="1:7" s="61" customFormat="1" ht="25.5">
      <c r="A358" s="50" t="s">
        <v>259</v>
      </c>
      <c r="B358" s="50" t="s">
        <v>259</v>
      </c>
      <c r="C358" s="51" t="s">
        <v>1950</v>
      </c>
      <c r="D358" s="52">
        <v>0.0227</v>
      </c>
      <c r="E358" s="53" t="s">
        <v>1573</v>
      </c>
      <c r="F358" s="210">
        <v>1</v>
      </c>
      <c r="G358" s="108">
        <v>36.12</v>
      </c>
    </row>
    <row r="359" spans="1:7" s="61" customFormat="1" ht="25.5">
      <c r="A359" s="50" t="s">
        <v>259</v>
      </c>
      <c r="B359" s="50" t="s">
        <v>259</v>
      </c>
      <c r="C359" s="51" t="s">
        <v>1948</v>
      </c>
      <c r="D359" s="52">
        <v>0.0279</v>
      </c>
      <c r="E359" s="53" t="s">
        <v>1573</v>
      </c>
      <c r="F359" s="210">
        <v>1</v>
      </c>
      <c r="G359" s="108">
        <v>44.39</v>
      </c>
    </row>
    <row r="360" spans="1:7" s="61" customFormat="1" ht="25.5">
      <c r="A360" s="50" t="s">
        <v>259</v>
      </c>
      <c r="B360" s="50" t="s">
        <v>259</v>
      </c>
      <c r="C360" s="51" t="s">
        <v>1949</v>
      </c>
      <c r="D360" s="52">
        <v>0.0197</v>
      </c>
      <c r="E360" s="53" t="s">
        <v>1573</v>
      </c>
      <c r="F360" s="210">
        <v>1</v>
      </c>
      <c r="G360" s="108">
        <v>31.34</v>
      </c>
    </row>
    <row r="361" spans="1:7" s="61" customFormat="1" ht="25.5">
      <c r="A361" s="50" t="s">
        <v>259</v>
      </c>
      <c r="B361" s="50" t="s">
        <v>261</v>
      </c>
      <c r="C361" s="51" t="s">
        <v>260</v>
      </c>
      <c r="D361" s="52">
        <v>0.3112</v>
      </c>
      <c r="E361" s="53" t="s">
        <v>1573</v>
      </c>
      <c r="F361" s="210">
        <v>3</v>
      </c>
      <c r="G361" s="108">
        <v>1167</v>
      </c>
    </row>
    <row r="362" spans="1:7" s="61" customFormat="1" ht="12.75">
      <c r="A362" s="50" t="s">
        <v>1247</v>
      </c>
      <c r="B362" s="50" t="s">
        <v>1327</v>
      </c>
      <c r="C362" s="51" t="s">
        <v>262</v>
      </c>
      <c r="D362" s="52">
        <v>0.7955</v>
      </c>
      <c r="E362" s="53" t="s">
        <v>263</v>
      </c>
      <c r="F362" s="210">
        <v>3</v>
      </c>
      <c r="G362" s="108">
        <v>2470.02</v>
      </c>
    </row>
    <row r="363" spans="1:7" s="61" customFormat="1" ht="25.5">
      <c r="A363" s="50" t="s">
        <v>1247</v>
      </c>
      <c r="B363" s="50" t="s">
        <v>1327</v>
      </c>
      <c r="C363" s="51" t="s">
        <v>1482</v>
      </c>
      <c r="D363" s="52">
        <v>0.2426</v>
      </c>
      <c r="E363" s="53" t="s">
        <v>1483</v>
      </c>
      <c r="F363" s="210">
        <v>1</v>
      </c>
      <c r="G363" s="108">
        <v>595.03</v>
      </c>
    </row>
    <row r="364" spans="1:7" ht="12.75">
      <c r="A364" s="50" t="s">
        <v>1247</v>
      </c>
      <c r="B364" s="50" t="s">
        <v>1327</v>
      </c>
      <c r="C364" s="51" t="s">
        <v>264</v>
      </c>
      <c r="D364" s="52">
        <v>0.0038</v>
      </c>
      <c r="E364" s="53" t="s">
        <v>263</v>
      </c>
      <c r="F364" s="210">
        <v>3</v>
      </c>
      <c r="G364" s="108">
        <v>28.5</v>
      </c>
    </row>
    <row r="365" spans="1:7" ht="12.75">
      <c r="A365" s="50" t="s">
        <v>1247</v>
      </c>
      <c r="B365" s="50" t="s">
        <v>1327</v>
      </c>
      <c r="C365" s="51" t="s">
        <v>265</v>
      </c>
      <c r="D365" s="52">
        <v>0.8993</v>
      </c>
      <c r="E365" s="53" t="s">
        <v>263</v>
      </c>
      <c r="F365" s="210">
        <v>3</v>
      </c>
      <c r="G365" s="327">
        <v>21273.45</v>
      </c>
    </row>
    <row r="366" spans="1:7" ht="12.75">
      <c r="A366" s="50" t="s">
        <v>1247</v>
      </c>
      <c r="B366" s="50" t="s">
        <v>1327</v>
      </c>
      <c r="C366" s="51" t="s">
        <v>266</v>
      </c>
      <c r="D366" s="52">
        <v>2.5487</v>
      </c>
      <c r="E366" s="53" t="s">
        <v>263</v>
      </c>
      <c r="F366" s="210">
        <v>3</v>
      </c>
      <c r="G366" s="341"/>
    </row>
    <row r="367" spans="1:7" ht="12.75">
      <c r="A367" s="50" t="s">
        <v>1247</v>
      </c>
      <c r="B367" s="50" t="s">
        <v>1327</v>
      </c>
      <c r="C367" s="51" t="s">
        <v>267</v>
      </c>
      <c r="D367" s="52">
        <v>0.0188</v>
      </c>
      <c r="E367" s="53" t="s">
        <v>263</v>
      </c>
      <c r="F367" s="210">
        <v>3</v>
      </c>
      <c r="G367" s="341"/>
    </row>
    <row r="368" spans="1:7" ht="12.75">
      <c r="A368" s="50" t="s">
        <v>1247</v>
      </c>
      <c r="B368" s="50" t="s">
        <v>1327</v>
      </c>
      <c r="C368" s="51" t="s">
        <v>268</v>
      </c>
      <c r="D368" s="52">
        <v>0.1338</v>
      </c>
      <c r="E368" s="53" t="s">
        <v>263</v>
      </c>
      <c r="F368" s="210">
        <v>3</v>
      </c>
      <c r="G368" s="341"/>
    </row>
    <row r="369" spans="1:7" ht="12.75">
      <c r="A369" s="50" t="s">
        <v>1247</v>
      </c>
      <c r="B369" s="50" t="s">
        <v>1327</v>
      </c>
      <c r="C369" s="51" t="s">
        <v>269</v>
      </c>
      <c r="D369" s="52">
        <v>0.5258</v>
      </c>
      <c r="E369" s="53" t="s">
        <v>263</v>
      </c>
      <c r="F369" s="210">
        <v>3</v>
      </c>
      <c r="G369" s="341"/>
    </row>
    <row r="370" spans="1:7" ht="12.75">
      <c r="A370" s="50" t="s">
        <v>1247</v>
      </c>
      <c r="B370" s="50" t="s">
        <v>1327</v>
      </c>
      <c r="C370" s="51" t="s">
        <v>270</v>
      </c>
      <c r="D370" s="52">
        <v>0.9878</v>
      </c>
      <c r="E370" s="53" t="s">
        <v>263</v>
      </c>
      <c r="F370" s="210">
        <v>3</v>
      </c>
      <c r="G370" s="341"/>
    </row>
    <row r="371" spans="1:7" ht="12.75">
      <c r="A371" s="50" t="s">
        <v>1247</v>
      </c>
      <c r="B371" s="50" t="s">
        <v>1327</v>
      </c>
      <c r="C371" s="51" t="s">
        <v>271</v>
      </c>
      <c r="D371" s="52">
        <v>1.1281</v>
      </c>
      <c r="E371" s="53" t="s">
        <v>263</v>
      </c>
      <c r="F371" s="210">
        <v>3</v>
      </c>
      <c r="G371" s="341"/>
    </row>
    <row r="372" spans="1:7" ht="12.75">
      <c r="A372" s="50" t="s">
        <v>1247</v>
      </c>
      <c r="B372" s="50" t="s">
        <v>1327</v>
      </c>
      <c r="C372" s="51" t="s">
        <v>272</v>
      </c>
      <c r="D372" s="52">
        <v>0.2524</v>
      </c>
      <c r="E372" s="53" t="s">
        <v>263</v>
      </c>
      <c r="F372" s="210">
        <v>3</v>
      </c>
      <c r="G372" s="341"/>
    </row>
    <row r="373" spans="1:7" ht="12.75">
      <c r="A373" s="50" t="s">
        <v>1247</v>
      </c>
      <c r="B373" s="50" t="s">
        <v>1327</v>
      </c>
      <c r="C373" s="51" t="s">
        <v>273</v>
      </c>
      <c r="D373" s="52">
        <v>0.3181</v>
      </c>
      <c r="E373" s="53" t="s">
        <v>263</v>
      </c>
      <c r="F373" s="210">
        <v>3</v>
      </c>
      <c r="G373" s="341"/>
    </row>
    <row r="374" spans="1:7" ht="12.75">
      <c r="A374" s="50" t="s">
        <v>1247</v>
      </c>
      <c r="B374" s="50" t="s">
        <v>1327</v>
      </c>
      <c r="C374" s="51" t="s">
        <v>274</v>
      </c>
      <c r="D374" s="52">
        <v>0.0905</v>
      </c>
      <c r="E374" s="53" t="s">
        <v>263</v>
      </c>
      <c r="F374" s="210">
        <v>3</v>
      </c>
      <c r="G374" s="328"/>
    </row>
    <row r="375" spans="1:7" ht="12.75">
      <c r="A375" s="50" t="s">
        <v>1247</v>
      </c>
      <c r="B375" s="50" t="s">
        <v>1327</v>
      </c>
      <c r="C375" s="51" t="s">
        <v>275</v>
      </c>
      <c r="D375" s="52">
        <v>0.0927</v>
      </c>
      <c r="E375" s="53" t="s">
        <v>276</v>
      </c>
      <c r="F375" s="210">
        <v>3</v>
      </c>
      <c r="G375" s="108">
        <v>271.14</v>
      </c>
    </row>
    <row r="376" spans="1:7" ht="25.5">
      <c r="A376" s="50" t="s">
        <v>1247</v>
      </c>
      <c r="B376" s="50" t="s">
        <v>1327</v>
      </c>
      <c r="C376" s="51" t="s">
        <v>1528</v>
      </c>
      <c r="D376" s="52">
        <v>0.0518</v>
      </c>
      <c r="E376" s="53" t="s">
        <v>1574</v>
      </c>
      <c r="F376" s="210">
        <v>1</v>
      </c>
      <c r="G376" s="327">
        <v>309.05</v>
      </c>
    </row>
    <row r="377" spans="1:7" ht="25.5">
      <c r="A377" s="50" t="s">
        <v>1247</v>
      </c>
      <c r="B377" s="50" t="s">
        <v>1327</v>
      </c>
      <c r="C377" s="51" t="s">
        <v>1529</v>
      </c>
      <c r="D377" s="52">
        <v>0.049</v>
      </c>
      <c r="E377" s="53" t="s">
        <v>1574</v>
      </c>
      <c r="F377" s="210">
        <v>1</v>
      </c>
      <c r="G377" s="328"/>
    </row>
    <row r="378" spans="1:7" ht="25.5">
      <c r="A378" s="50" t="s">
        <v>1247</v>
      </c>
      <c r="B378" s="50" t="s">
        <v>1327</v>
      </c>
      <c r="C378" s="51" t="s">
        <v>1481</v>
      </c>
      <c r="D378" s="52">
        <v>6.2827</v>
      </c>
      <c r="E378" s="53" t="s">
        <v>1173</v>
      </c>
      <c r="F378" s="210"/>
      <c r="G378" s="108" t="s">
        <v>291</v>
      </c>
    </row>
    <row r="379" spans="1:7" ht="25.5">
      <c r="A379" s="50" t="s">
        <v>1448</v>
      </c>
      <c r="B379" s="50" t="s">
        <v>278</v>
      </c>
      <c r="C379" s="51" t="s">
        <v>277</v>
      </c>
      <c r="D379" s="52">
        <v>0.0014</v>
      </c>
      <c r="E379" s="53" t="s">
        <v>1575</v>
      </c>
      <c r="F379" s="210">
        <v>1</v>
      </c>
      <c r="G379" s="108">
        <v>1.02</v>
      </c>
    </row>
    <row r="380" spans="1:7" s="61" customFormat="1" ht="30" customHeight="1">
      <c r="A380" s="46" t="s">
        <v>1448</v>
      </c>
      <c r="B380" s="46" t="s">
        <v>278</v>
      </c>
      <c r="C380" s="47" t="s">
        <v>279</v>
      </c>
      <c r="D380" s="52">
        <v>0.3635</v>
      </c>
      <c r="E380" s="49" t="s">
        <v>2031</v>
      </c>
      <c r="F380" s="209">
        <v>1</v>
      </c>
      <c r="G380" s="109">
        <v>277.71</v>
      </c>
    </row>
    <row r="381" spans="1:7" ht="25.5">
      <c r="A381" s="50" t="s">
        <v>1448</v>
      </c>
      <c r="B381" s="50" t="s">
        <v>281</v>
      </c>
      <c r="C381" s="51" t="s">
        <v>280</v>
      </c>
      <c r="D381" s="52">
        <v>2.7846</v>
      </c>
      <c r="E381" s="53" t="s">
        <v>282</v>
      </c>
      <c r="F381" s="210"/>
      <c r="G381" s="108" t="s">
        <v>291</v>
      </c>
    </row>
    <row r="382" spans="1:7" ht="51">
      <c r="A382" s="50" t="s">
        <v>1448</v>
      </c>
      <c r="B382" s="50" t="s">
        <v>284</v>
      </c>
      <c r="C382" s="51" t="s">
        <v>1533</v>
      </c>
      <c r="D382" s="52">
        <v>0.0324</v>
      </c>
      <c r="E382" s="53" t="s">
        <v>1576</v>
      </c>
      <c r="F382" s="210">
        <v>1</v>
      </c>
      <c r="G382" s="327">
        <v>110.44</v>
      </c>
    </row>
    <row r="383" spans="1:7" ht="51">
      <c r="A383" s="50" t="s">
        <v>1448</v>
      </c>
      <c r="B383" s="50" t="str">
        <f>B382</f>
        <v>Zalesie</v>
      </c>
      <c r="C383" s="51" t="s">
        <v>1534</v>
      </c>
      <c r="D383" s="52">
        <v>0.0249</v>
      </c>
      <c r="E383" s="53" t="s">
        <v>1576</v>
      </c>
      <c r="F383" s="210">
        <v>1</v>
      </c>
      <c r="G383" s="341"/>
    </row>
    <row r="384" spans="1:7" ht="51">
      <c r="A384" s="50" t="s">
        <v>1448</v>
      </c>
      <c r="B384" s="50" t="str">
        <f>B383</f>
        <v>Zalesie</v>
      </c>
      <c r="C384" s="51" t="s">
        <v>1535</v>
      </c>
      <c r="D384" s="52">
        <v>0.0734</v>
      </c>
      <c r="E384" s="53" t="s">
        <v>1576</v>
      </c>
      <c r="F384" s="210">
        <v>1</v>
      </c>
      <c r="G384" s="341"/>
    </row>
    <row r="385" spans="1:7" ht="51">
      <c r="A385" s="50" t="s">
        <v>1448</v>
      </c>
      <c r="B385" s="50" t="s">
        <v>284</v>
      </c>
      <c r="C385" s="51" t="s">
        <v>1536</v>
      </c>
      <c r="D385" s="52">
        <v>0.0077</v>
      </c>
      <c r="E385" s="53" t="s">
        <v>1576</v>
      </c>
      <c r="F385" s="210">
        <v>1</v>
      </c>
      <c r="G385" s="328"/>
    </row>
    <row r="386" spans="1:7" ht="25.5">
      <c r="A386" s="50" t="s">
        <v>1448</v>
      </c>
      <c r="B386" s="50" t="s">
        <v>285</v>
      </c>
      <c r="C386" s="51" t="s">
        <v>1526</v>
      </c>
      <c r="D386" s="52">
        <v>11.4537</v>
      </c>
      <c r="E386" s="53" t="s">
        <v>1173</v>
      </c>
      <c r="F386" s="210"/>
      <c r="G386" s="327" t="s">
        <v>291</v>
      </c>
    </row>
    <row r="387" spans="1:7" ht="25.5">
      <c r="A387" s="50" t="s">
        <v>1448</v>
      </c>
      <c r="B387" s="50" t="s">
        <v>285</v>
      </c>
      <c r="C387" s="51" t="s">
        <v>1527</v>
      </c>
      <c r="D387" s="52">
        <v>0.2378</v>
      </c>
      <c r="E387" s="53" t="s">
        <v>1173</v>
      </c>
      <c r="F387" s="210"/>
      <c r="G387" s="328"/>
    </row>
    <row r="388" spans="1:7" ht="25.5">
      <c r="A388" s="46" t="s">
        <v>1448</v>
      </c>
      <c r="B388" s="46" t="s">
        <v>285</v>
      </c>
      <c r="C388" s="47" t="s">
        <v>242</v>
      </c>
      <c r="D388" s="52">
        <v>2.8875</v>
      </c>
      <c r="E388" s="49" t="s">
        <v>1173</v>
      </c>
      <c r="F388" s="209"/>
      <c r="G388" s="109" t="s">
        <v>291</v>
      </c>
    </row>
    <row r="389" spans="1:7" ht="25.5">
      <c r="A389" s="50" t="s">
        <v>1448</v>
      </c>
      <c r="B389" s="50" t="s">
        <v>289</v>
      </c>
      <c r="C389" s="51" t="s">
        <v>286</v>
      </c>
      <c r="D389" s="52">
        <v>1.6651</v>
      </c>
      <c r="E389" s="53" t="s">
        <v>1173</v>
      </c>
      <c r="F389" s="210"/>
      <c r="G389" s="108" t="s">
        <v>291</v>
      </c>
    </row>
    <row r="390" spans="1:7" ht="25.5">
      <c r="A390" s="50" t="s">
        <v>1448</v>
      </c>
      <c r="B390" s="50" t="s">
        <v>289</v>
      </c>
      <c r="C390" s="51" t="s">
        <v>287</v>
      </c>
      <c r="D390" s="52">
        <v>0.3426</v>
      </c>
      <c r="E390" s="53" t="s">
        <v>1173</v>
      </c>
      <c r="F390" s="210"/>
      <c r="G390" s="108" t="s">
        <v>291</v>
      </c>
    </row>
    <row r="391" spans="1:7" ht="25.5">
      <c r="A391" s="50" t="s">
        <v>1448</v>
      </c>
      <c r="B391" s="50" t="s">
        <v>289</v>
      </c>
      <c r="C391" s="51" t="s">
        <v>288</v>
      </c>
      <c r="D391" s="52">
        <v>2.9881</v>
      </c>
      <c r="E391" s="53" t="s">
        <v>1173</v>
      </c>
      <c r="F391" s="210"/>
      <c r="G391" s="108" t="s">
        <v>291</v>
      </c>
    </row>
    <row r="392" spans="1:7" ht="12.75">
      <c r="A392" s="61"/>
      <c r="B392" s="61"/>
      <c r="C392" s="62"/>
      <c r="D392" s="63"/>
      <c r="E392" s="62"/>
      <c r="F392" s="212"/>
      <c r="G392" s="113"/>
    </row>
    <row r="393" spans="1:7" ht="15">
      <c r="A393" s="61"/>
      <c r="B393" s="61"/>
      <c r="C393" s="62"/>
      <c r="D393" s="64"/>
      <c r="E393" s="62"/>
      <c r="F393" s="212"/>
      <c r="G393" s="113"/>
    </row>
    <row r="394" spans="1:7" s="229" customFormat="1" ht="15">
      <c r="A394" s="65"/>
      <c r="B394" s="65"/>
      <c r="C394" s="226"/>
      <c r="D394" s="282">
        <f>SUM(D9:D391)</f>
        <v>293.23750000000007</v>
      </c>
      <c r="E394" s="227"/>
      <c r="F394" s="228"/>
      <c r="G394" s="283">
        <f>SUM(G9:G391)</f>
        <v>313171.78000000026</v>
      </c>
    </row>
  </sheetData>
  <sheetProtection/>
  <mergeCells count="73">
    <mergeCell ref="G194:G195"/>
    <mergeCell ref="G198:G199"/>
    <mergeCell ref="G269:G270"/>
    <mergeCell ref="G99:G101"/>
    <mergeCell ref="G102:G103"/>
    <mergeCell ref="G104:G105"/>
    <mergeCell ref="G115:G116"/>
    <mergeCell ref="G129:G130"/>
    <mergeCell ref="G52:G57"/>
    <mergeCell ref="G142:G155"/>
    <mergeCell ref="G159:G164"/>
    <mergeCell ref="G180:G183"/>
    <mergeCell ref="G191:G192"/>
    <mergeCell ref="G131:G132"/>
    <mergeCell ref="G165:G168"/>
    <mergeCell ref="G170:G171"/>
    <mergeCell ref="G125:G126"/>
    <mergeCell ref="G140:G141"/>
    <mergeCell ref="A1:G1"/>
    <mergeCell ref="A2:G2"/>
    <mergeCell ref="A3:A7"/>
    <mergeCell ref="C3:C7"/>
    <mergeCell ref="G156:G158"/>
    <mergeCell ref="G207:G216"/>
    <mergeCell ref="B3:B7"/>
    <mergeCell ref="F3:F7"/>
    <mergeCell ref="D3:D7"/>
    <mergeCell ref="G14:G18"/>
    <mergeCell ref="G21:G25"/>
    <mergeCell ref="G47:G48"/>
    <mergeCell ref="G44:G45"/>
    <mergeCell ref="G3:G7"/>
    <mergeCell ref="E3:E7"/>
    <mergeCell ref="G39:G40"/>
    <mergeCell ref="G9:G13"/>
    <mergeCell ref="G26:G27"/>
    <mergeCell ref="G87:G89"/>
    <mergeCell ref="G90:G93"/>
    <mergeCell ref="G60:G61"/>
    <mergeCell ref="G35:G37"/>
    <mergeCell ref="G386:G387"/>
    <mergeCell ref="G281:G282"/>
    <mergeCell ref="G58:G59"/>
    <mergeCell ref="G382:G385"/>
    <mergeCell ref="G315:G323"/>
    <mergeCell ref="G343:G344"/>
    <mergeCell ref="G365:G374"/>
    <mergeCell ref="G283:G312"/>
    <mergeCell ref="G204:G205"/>
    <mergeCell ref="G49:G50"/>
    <mergeCell ref="G62:G64"/>
    <mergeCell ref="G71:G72"/>
    <mergeCell ref="G217:G220"/>
    <mergeCell ref="G69:G70"/>
    <mergeCell ref="G134:G139"/>
    <mergeCell ref="G221:G268"/>
    <mergeCell ref="G376:G377"/>
    <mergeCell ref="G278:G279"/>
    <mergeCell ref="G274:G275"/>
    <mergeCell ref="A85:A86"/>
    <mergeCell ref="B85:B86"/>
    <mergeCell ref="C85:C86"/>
    <mergeCell ref="F85:F86"/>
    <mergeCell ref="G85:G86"/>
    <mergeCell ref="D320:D322"/>
    <mergeCell ref="G271:G273"/>
    <mergeCell ref="F320:F322"/>
    <mergeCell ref="D85:D86"/>
    <mergeCell ref="E85:E86"/>
    <mergeCell ref="A320:A322"/>
    <mergeCell ref="B320:B322"/>
    <mergeCell ref="C320:C322"/>
    <mergeCell ref="E320:E322"/>
  </mergeCells>
  <printOptions/>
  <pageMargins left="0.1968503937007874" right="0" top="0.3937007874015748" bottom="0.3937007874015748" header="0.31496062992125984" footer="0"/>
  <pageSetup fitToHeight="0" fitToWidth="1" horizontalDpi="300" verticalDpi="300" orientation="landscape" paperSize="9" scale="39" r:id="rId1"/>
  <headerFooter alignWithMargins="0">
    <oddHeader>&amp;RZałacznik nr.6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35.875" style="0" customWidth="1"/>
    <col min="2" max="2" width="32.75390625" style="0" customWidth="1"/>
    <col min="3" max="3" width="16.625" style="0" customWidth="1"/>
    <col min="4" max="4" width="19.25390625" style="0" customWidth="1"/>
    <col min="5" max="5" width="17.75390625" style="0" customWidth="1"/>
    <col min="6" max="6" width="13.75390625" style="0" customWidth="1"/>
    <col min="7" max="7" width="13.25390625" style="0" customWidth="1"/>
    <col min="8" max="8" width="22.00390625" style="0" customWidth="1"/>
    <col min="9" max="9" width="20.125" style="0" customWidth="1"/>
    <col min="10" max="10" width="16.125" style="0" customWidth="1"/>
    <col min="11" max="11" width="24.875" style="0" customWidth="1"/>
    <col min="12" max="12" width="28.25390625" style="0" customWidth="1"/>
    <col min="13" max="13" width="8.00390625" style="0" customWidth="1"/>
    <col min="14" max="14" width="11.75390625" style="0" customWidth="1"/>
  </cols>
  <sheetData>
    <row r="1" spans="1:14" ht="27.75">
      <c r="A1" s="383" t="s">
        <v>1121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28.5" thickBot="1">
      <c r="A2" s="385"/>
      <c r="B2" s="386"/>
      <c r="C2" s="386"/>
      <c r="D2" s="386"/>
      <c r="E2" s="386"/>
      <c r="F2" s="386"/>
      <c r="G2" s="386"/>
      <c r="H2" s="386"/>
      <c r="I2" s="386"/>
      <c r="J2" s="387"/>
      <c r="K2" s="387"/>
      <c r="L2" s="386"/>
      <c r="M2" s="386"/>
      <c r="N2" s="386"/>
    </row>
    <row r="3" spans="1:14" ht="39" customHeight="1">
      <c r="A3" s="391" t="s">
        <v>846</v>
      </c>
      <c r="B3" s="391" t="s">
        <v>872</v>
      </c>
      <c r="C3" s="391" t="s">
        <v>883</v>
      </c>
      <c r="D3" s="388" t="s">
        <v>928</v>
      </c>
      <c r="E3" s="388" t="s">
        <v>829</v>
      </c>
      <c r="F3" s="388" t="s">
        <v>932</v>
      </c>
      <c r="G3" s="404" t="s">
        <v>834</v>
      </c>
      <c r="H3" s="401" t="s">
        <v>884</v>
      </c>
      <c r="I3" s="398" t="s">
        <v>877</v>
      </c>
      <c r="J3" s="377" t="s">
        <v>845</v>
      </c>
      <c r="K3" s="378"/>
      <c r="L3" s="394" t="s">
        <v>885</v>
      </c>
      <c r="M3" s="391" t="s">
        <v>843</v>
      </c>
      <c r="N3" s="391" t="s">
        <v>844</v>
      </c>
    </row>
    <row r="4" spans="1:14" ht="13.5" customHeight="1">
      <c r="A4" s="392"/>
      <c r="B4" s="392"/>
      <c r="C4" s="392"/>
      <c r="D4" s="389"/>
      <c r="E4" s="389"/>
      <c r="F4" s="392"/>
      <c r="G4" s="405"/>
      <c r="H4" s="402"/>
      <c r="I4" s="399"/>
      <c r="J4" s="379"/>
      <c r="K4" s="380"/>
      <c r="L4" s="395"/>
      <c r="M4" s="392"/>
      <c r="N4" s="392"/>
    </row>
    <row r="5" spans="1:14" ht="22.5" customHeight="1">
      <c r="A5" s="392"/>
      <c r="B5" s="392"/>
      <c r="C5" s="392"/>
      <c r="D5" s="389"/>
      <c r="E5" s="389"/>
      <c r="F5" s="392"/>
      <c r="G5" s="405"/>
      <c r="H5" s="402"/>
      <c r="I5" s="399"/>
      <c r="J5" s="379"/>
      <c r="K5" s="380"/>
      <c r="L5" s="395"/>
      <c r="M5" s="392"/>
      <c r="N5" s="392"/>
    </row>
    <row r="6" spans="1:14" ht="13.5" customHeight="1" thickBot="1">
      <c r="A6" s="392"/>
      <c r="B6" s="392"/>
      <c r="C6" s="392"/>
      <c r="D6" s="389"/>
      <c r="E6" s="389"/>
      <c r="F6" s="392"/>
      <c r="G6" s="405"/>
      <c r="H6" s="402"/>
      <c r="I6" s="399"/>
      <c r="J6" s="381"/>
      <c r="K6" s="382"/>
      <c r="L6" s="395"/>
      <c r="M6" s="392"/>
      <c r="N6" s="392"/>
    </row>
    <row r="7" spans="1:14" ht="67.5" customHeight="1" thickBot="1">
      <c r="A7" s="393"/>
      <c r="B7" s="393"/>
      <c r="C7" s="393"/>
      <c r="D7" s="390"/>
      <c r="E7" s="390"/>
      <c r="F7" s="393"/>
      <c r="G7" s="406"/>
      <c r="H7" s="403"/>
      <c r="I7" s="400"/>
      <c r="J7" s="8" t="s">
        <v>899</v>
      </c>
      <c r="K7" s="7" t="s">
        <v>898</v>
      </c>
      <c r="L7" s="396"/>
      <c r="M7" s="393"/>
      <c r="N7" s="393"/>
    </row>
    <row r="8" spans="1:14" s="20" customFormat="1" ht="12" thickBot="1">
      <c r="A8" s="37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21">
        <v>8</v>
      </c>
      <c r="I8" s="21">
        <v>9</v>
      </c>
      <c r="J8" s="21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ht="51">
      <c r="A9" s="82" t="s">
        <v>1248</v>
      </c>
      <c r="B9" s="83" t="s">
        <v>1249</v>
      </c>
      <c r="C9" s="83" t="s">
        <v>1250</v>
      </c>
      <c r="D9" s="84" t="s">
        <v>1251</v>
      </c>
      <c r="E9" s="85" t="s">
        <v>1122</v>
      </c>
      <c r="F9" s="86" t="s">
        <v>1252</v>
      </c>
      <c r="G9" s="87">
        <v>0.7745</v>
      </c>
      <c r="H9" s="88" t="s">
        <v>1253</v>
      </c>
      <c r="I9" s="83"/>
      <c r="J9" s="83" t="s">
        <v>1254</v>
      </c>
      <c r="K9" s="89" t="s">
        <v>1585</v>
      </c>
      <c r="L9" s="83" t="s">
        <v>1453</v>
      </c>
      <c r="M9" s="88">
        <v>0.1</v>
      </c>
      <c r="N9" s="88">
        <v>271.93</v>
      </c>
    </row>
    <row r="10" spans="1:14" ht="51">
      <c r="A10" s="90" t="s">
        <v>1257</v>
      </c>
      <c r="B10" s="91" t="s">
        <v>1258</v>
      </c>
      <c r="C10" s="91" t="s">
        <v>1250</v>
      </c>
      <c r="D10" s="92" t="s">
        <v>1251</v>
      </c>
      <c r="E10" s="93" t="s">
        <v>1122</v>
      </c>
      <c r="F10" s="94" t="s">
        <v>1259</v>
      </c>
      <c r="G10" s="95">
        <v>0.1181</v>
      </c>
      <c r="H10" s="93" t="s">
        <v>1260</v>
      </c>
      <c r="I10" s="91"/>
      <c r="J10" s="91" t="s">
        <v>1255</v>
      </c>
      <c r="K10" s="96" t="s">
        <v>1587</v>
      </c>
      <c r="L10" s="91" t="s">
        <v>1261</v>
      </c>
      <c r="M10" s="93">
        <v>0.1</v>
      </c>
      <c r="N10" s="397">
        <v>312.11</v>
      </c>
    </row>
    <row r="11" spans="1:14" ht="51">
      <c r="A11" s="90" t="s">
        <v>1257</v>
      </c>
      <c r="B11" s="91" t="s">
        <v>1258</v>
      </c>
      <c r="C11" s="91" t="s">
        <v>1250</v>
      </c>
      <c r="D11" s="92" t="s">
        <v>1251</v>
      </c>
      <c r="E11" s="93" t="s">
        <v>1122</v>
      </c>
      <c r="F11" s="94" t="s">
        <v>1262</v>
      </c>
      <c r="G11" s="95">
        <v>0.0448</v>
      </c>
      <c r="H11" s="93" t="str">
        <f>H10</f>
        <v>PR1L/00029175/2</v>
      </c>
      <c r="I11" s="91"/>
      <c r="J11" s="91" t="s">
        <v>1586</v>
      </c>
      <c r="K11" s="96"/>
      <c r="L11" s="91" t="s">
        <v>1261</v>
      </c>
      <c r="M11" s="93">
        <v>0.1</v>
      </c>
      <c r="N11" s="397"/>
    </row>
    <row r="12" spans="1:14" ht="51">
      <c r="A12" s="90" t="s">
        <v>1257</v>
      </c>
      <c r="B12" s="91" t="s">
        <v>1258</v>
      </c>
      <c r="C12" s="91" t="s">
        <v>1250</v>
      </c>
      <c r="D12" s="92" t="s">
        <v>1251</v>
      </c>
      <c r="E12" s="93" t="s">
        <v>1122</v>
      </c>
      <c r="F12" s="94" t="s">
        <v>1263</v>
      </c>
      <c r="G12" s="95">
        <v>0.0218</v>
      </c>
      <c r="H12" s="93" t="s">
        <v>1264</v>
      </c>
      <c r="I12" s="91"/>
      <c r="J12" s="91" t="s">
        <v>1256</v>
      </c>
      <c r="K12" s="96" t="s">
        <v>1265</v>
      </c>
      <c r="L12" s="91" t="s">
        <v>1261</v>
      </c>
      <c r="M12" s="93">
        <v>0.1</v>
      </c>
      <c r="N12" s="397"/>
    </row>
    <row r="13" spans="1:14" ht="102">
      <c r="A13" s="90" t="s">
        <v>1266</v>
      </c>
      <c r="B13" s="91" t="s">
        <v>1267</v>
      </c>
      <c r="C13" s="91" t="s">
        <v>1250</v>
      </c>
      <c r="D13" s="92" t="s">
        <v>1251</v>
      </c>
      <c r="E13" s="93" t="s">
        <v>1122</v>
      </c>
      <c r="F13" s="94" t="s">
        <v>1268</v>
      </c>
      <c r="G13" s="95">
        <v>1.0101</v>
      </c>
      <c r="H13" s="93" t="s">
        <v>1269</v>
      </c>
      <c r="I13" s="91"/>
      <c r="J13" s="91" t="s">
        <v>1270</v>
      </c>
      <c r="K13" s="96" t="s">
        <v>1454</v>
      </c>
      <c r="L13" s="91" t="s">
        <v>1455</v>
      </c>
      <c r="M13" s="93">
        <v>0.1</v>
      </c>
      <c r="N13" s="93">
        <v>947.64</v>
      </c>
    </row>
    <row r="14" spans="1:14" ht="51">
      <c r="A14" s="90" t="s">
        <v>1530</v>
      </c>
      <c r="B14" s="91" t="s">
        <v>1271</v>
      </c>
      <c r="C14" s="91" t="s">
        <v>1250</v>
      </c>
      <c r="D14" s="92" t="s">
        <v>1251</v>
      </c>
      <c r="E14" s="93" t="s">
        <v>1122</v>
      </c>
      <c r="F14" s="94" t="s">
        <v>1272</v>
      </c>
      <c r="G14" s="95">
        <v>0.3477</v>
      </c>
      <c r="H14" s="93" t="s">
        <v>1273</v>
      </c>
      <c r="I14" s="91"/>
      <c r="J14" s="91" t="s">
        <v>1274</v>
      </c>
      <c r="K14" s="96" t="s">
        <v>1275</v>
      </c>
      <c r="L14" s="91" t="s">
        <v>1456</v>
      </c>
      <c r="M14" s="93">
        <v>0.1</v>
      </c>
      <c r="N14" s="397">
        <v>1044.42</v>
      </c>
    </row>
    <row r="15" spans="1:14" ht="51">
      <c r="A15" s="90" t="s">
        <v>1530</v>
      </c>
      <c r="B15" s="91" t="s">
        <v>1276</v>
      </c>
      <c r="C15" s="91" t="s">
        <v>1250</v>
      </c>
      <c r="D15" s="92" t="s">
        <v>1251</v>
      </c>
      <c r="E15" s="93" t="s">
        <v>1122</v>
      </c>
      <c r="F15" s="94" t="s">
        <v>1277</v>
      </c>
      <c r="G15" s="95">
        <v>0.0498</v>
      </c>
      <c r="H15" s="93" t="str">
        <f>H14</f>
        <v>PR1L/00030586/6</v>
      </c>
      <c r="I15" s="91"/>
      <c r="J15" s="91" t="s">
        <v>1278</v>
      </c>
      <c r="K15" s="96" t="s">
        <v>1279</v>
      </c>
      <c r="L15" s="91" t="s">
        <v>1456</v>
      </c>
      <c r="M15" s="93">
        <v>0.1</v>
      </c>
      <c r="N15" s="397"/>
    </row>
    <row r="16" spans="1:14" ht="63.75">
      <c r="A16" s="90" t="s">
        <v>1580</v>
      </c>
      <c r="B16" s="91" t="s">
        <v>1579</v>
      </c>
      <c r="C16" s="91" t="s">
        <v>1250</v>
      </c>
      <c r="D16" s="92" t="s">
        <v>1251</v>
      </c>
      <c r="E16" s="93" t="s">
        <v>1122</v>
      </c>
      <c r="F16" s="94" t="s">
        <v>1280</v>
      </c>
      <c r="G16" s="95">
        <v>0.094</v>
      </c>
      <c r="H16" s="93" t="s">
        <v>1281</v>
      </c>
      <c r="I16" s="91" t="s">
        <v>1282</v>
      </c>
      <c r="J16" s="91" t="s">
        <v>1283</v>
      </c>
      <c r="K16" s="96" t="s">
        <v>1587</v>
      </c>
      <c r="L16" s="91" t="s">
        <v>1284</v>
      </c>
      <c r="M16" s="93">
        <v>0.3</v>
      </c>
      <c r="N16" s="397">
        <v>123.81</v>
      </c>
    </row>
    <row r="17" spans="1:14" ht="63.75">
      <c r="A17" s="90" t="s">
        <v>1580</v>
      </c>
      <c r="B17" s="98" t="s">
        <v>1579</v>
      </c>
      <c r="C17" s="91" t="s">
        <v>1250</v>
      </c>
      <c r="D17" s="92" t="s">
        <v>1251</v>
      </c>
      <c r="E17" s="93" t="s">
        <v>1122</v>
      </c>
      <c r="F17" s="94" t="s">
        <v>1285</v>
      </c>
      <c r="G17" s="95">
        <v>0.0564</v>
      </c>
      <c r="H17" s="93" t="s">
        <v>1286</v>
      </c>
      <c r="I17" s="91" t="s">
        <v>1282</v>
      </c>
      <c r="J17" s="91" t="s">
        <v>1504</v>
      </c>
      <c r="K17" s="96"/>
      <c r="L17" s="91" t="s">
        <v>1457</v>
      </c>
      <c r="M17" s="93">
        <v>0.3</v>
      </c>
      <c r="N17" s="397"/>
    </row>
    <row r="18" spans="1:14" ht="51">
      <c r="A18" s="90" t="s">
        <v>1287</v>
      </c>
      <c r="B18" s="91" t="s">
        <v>1288</v>
      </c>
      <c r="C18" s="91" t="s">
        <v>1250</v>
      </c>
      <c r="D18" s="92" t="s">
        <v>1251</v>
      </c>
      <c r="E18" s="93" t="s">
        <v>1122</v>
      </c>
      <c r="F18" s="94" t="s">
        <v>1289</v>
      </c>
      <c r="G18" s="95">
        <v>0.0966</v>
      </c>
      <c r="H18" s="93" t="s">
        <v>1290</v>
      </c>
      <c r="I18" s="91" t="s">
        <v>1291</v>
      </c>
      <c r="J18" s="91" t="s">
        <v>1256</v>
      </c>
      <c r="K18" s="96" t="s">
        <v>1292</v>
      </c>
      <c r="L18" s="91" t="s">
        <v>1293</v>
      </c>
      <c r="M18" s="93">
        <v>0.3</v>
      </c>
      <c r="N18" s="397">
        <v>1044.84</v>
      </c>
    </row>
    <row r="19" spans="1:14" ht="51">
      <c r="A19" s="90" t="s">
        <v>1287</v>
      </c>
      <c r="B19" s="91" t="s">
        <v>1294</v>
      </c>
      <c r="C19" s="91" t="s">
        <v>1250</v>
      </c>
      <c r="D19" s="92" t="s">
        <v>1251</v>
      </c>
      <c r="E19" s="93" t="s">
        <v>1122</v>
      </c>
      <c r="F19" s="99" t="s">
        <v>1295</v>
      </c>
      <c r="G19" s="95">
        <v>0.1039</v>
      </c>
      <c r="H19" s="93" t="s">
        <v>1296</v>
      </c>
      <c r="I19" s="91" t="s">
        <v>1291</v>
      </c>
      <c r="J19" s="91" t="s">
        <v>1297</v>
      </c>
      <c r="K19" s="96" t="s">
        <v>1298</v>
      </c>
      <c r="L19" s="91" t="s">
        <v>1293</v>
      </c>
      <c r="M19" s="93">
        <v>0.3</v>
      </c>
      <c r="N19" s="397"/>
    </row>
    <row r="20" spans="1:14" ht="51">
      <c r="A20" s="90" t="s">
        <v>1287</v>
      </c>
      <c r="B20" s="91" t="s">
        <v>1294</v>
      </c>
      <c r="C20" s="91" t="s">
        <v>1250</v>
      </c>
      <c r="D20" s="92" t="s">
        <v>1251</v>
      </c>
      <c r="E20" s="93" t="s">
        <v>1122</v>
      </c>
      <c r="F20" s="99" t="s">
        <v>1299</v>
      </c>
      <c r="G20" s="95">
        <v>0.0844</v>
      </c>
      <c r="H20" s="93" t="str">
        <f>H19</f>
        <v>PR1L/00039817/8</v>
      </c>
      <c r="I20" s="91" t="s">
        <v>1291</v>
      </c>
      <c r="J20" s="91" t="s">
        <v>1300</v>
      </c>
      <c r="K20" s="96"/>
      <c r="L20" s="91" t="s">
        <v>1293</v>
      </c>
      <c r="M20" s="93">
        <v>0.3</v>
      </c>
      <c r="N20" s="397"/>
    </row>
    <row r="21" spans="1:14" ht="204">
      <c r="A21" s="90" t="s">
        <v>1516</v>
      </c>
      <c r="B21" s="91" t="s">
        <v>1522</v>
      </c>
      <c r="C21" s="91" t="s">
        <v>1250</v>
      </c>
      <c r="D21" s="92" t="s">
        <v>1251</v>
      </c>
      <c r="E21" s="93" t="s">
        <v>1122</v>
      </c>
      <c r="F21" s="99" t="s">
        <v>1517</v>
      </c>
      <c r="G21" s="95">
        <v>0.0091</v>
      </c>
      <c r="H21" s="93" t="s">
        <v>1593</v>
      </c>
      <c r="I21" s="91" t="s">
        <v>1518</v>
      </c>
      <c r="J21" s="91" t="s">
        <v>1519</v>
      </c>
      <c r="K21" s="96" t="s">
        <v>1520</v>
      </c>
      <c r="L21" s="91" t="s">
        <v>1521</v>
      </c>
      <c r="M21" s="93">
        <v>0.3</v>
      </c>
      <c r="N21" s="97">
        <v>8.6</v>
      </c>
    </row>
    <row r="22" spans="1:14" ht="76.5">
      <c r="A22" s="90" t="s">
        <v>1301</v>
      </c>
      <c r="B22" s="91" t="s">
        <v>1302</v>
      </c>
      <c r="C22" s="91" t="s">
        <v>1250</v>
      </c>
      <c r="D22" s="92" t="s">
        <v>1122</v>
      </c>
      <c r="E22" s="93" t="s">
        <v>1303</v>
      </c>
      <c r="F22" s="94" t="s">
        <v>1304</v>
      </c>
      <c r="G22" s="95">
        <v>0.1813</v>
      </c>
      <c r="H22" s="92" t="s">
        <v>1305</v>
      </c>
      <c r="I22" s="91" t="s">
        <v>1306</v>
      </c>
      <c r="J22" s="91" t="s">
        <v>1307</v>
      </c>
      <c r="K22" s="96" t="s">
        <v>1588</v>
      </c>
      <c r="L22" s="91" t="s">
        <v>1458</v>
      </c>
      <c r="M22" s="93">
        <v>0.3</v>
      </c>
      <c r="N22" s="93">
        <v>105.98</v>
      </c>
    </row>
    <row r="23" spans="1:14" ht="38.25">
      <c r="A23" s="90" t="s">
        <v>1308</v>
      </c>
      <c r="B23" s="91" t="s">
        <v>1309</v>
      </c>
      <c r="C23" s="91" t="s">
        <v>1250</v>
      </c>
      <c r="D23" s="92" t="s">
        <v>206</v>
      </c>
      <c r="E23" s="92" t="s">
        <v>206</v>
      </c>
      <c r="F23" s="94" t="s">
        <v>1310</v>
      </c>
      <c r="G23" s="95">
        <v>0.16</v>
      </c>
      <c r="H23" s="93" t="s">
        <v>1311</v>
      </c>
      <c r="I23" s="91"/>
      <c r="J23" s="91" t="s">
        <v>1312</v>
      </c>
      <c r="K23" s="96" t="s">
        <v>1585</v>
      </c>
      <c r="L23" s="91" t="s">
        <v>1459</v>
      </c>
      <c r="M23" s="93">
        <v>0.1</v>
      </c>
      <c r="N23" s="93">
        <v>15.84</v>
      </c>
    </row>
    <row r="24" spans="1:14" ht="51">
      <c r="A24" s="90" t="s">
        <v>1313</v>
      </c>
      <c r="B24" s="91" t="s">
        <v>1314</v>
      </c>
      <c r="C24" s="91" t="s">
        <v>1250</v>
      </c>
      <c r="D24" s="92" t="s">
        <v>206</v>
      </c>
      <c r="E24" s="92" t="s">
        <v>206</v>
      </c>
      <c r="F24" s="94" t="s">
        <v>1594</v>
      </c>
      <c r="G24" s="95">
        <v>0.3321</v>
      </c>
      <c r="H24" s="93" t="s">
        <v>1315</v>
      </c>
      <c r="I24" s="91"/>
      <c r="J24" s="91" t="s">
        <v>1316</v>
      </c>
      <c r="K24" s="96" t="s">
        <v>1317</v>
      </c>
      <c r="L24" s="91" t="s">
        <v>1460</v>
      </c>
      <c r="M24" s="93">
        <v>0.1</v>
      </c>
      <c r="N24" s="397">
        <v>179.39</v>
      </c>
    </row>
    <row r="25" spans="1:14" ht="51">
      <c r="A25" s="90" t="s">
        <v>1313</v>
      </c>
      <c r="B25" s="91" t="s">
        <v>1314</v>
      </c>
      <c r="C25" s="91" t="s">
        <v>1250</v>
      </c>
      <c r="D25" s="92" t="s">
        <v>206</v>
      </c>
      <c r="E25" s="92" t="s">
        <v>206</v>
      </c>
      <c r="F25" s="94" t="s">
        <v>1595</v>
      </c>
      <c r="G25" s="95">
        <v>0.0848</v>
      </c>
      <c r="H25" s="93" t="s">
        <v>1315</v>
      </c>
      <c r="I25" s="91"/>
      <c r="J25" s="91" t="s">
        <v>1504</v>
      </c>
      <c r="K25" s="96"/>
      <c r="L25" s="91" t="s">
        <v>1460</v>
      </c>
      <c r="M25" s="93">
        <v>0.1</v>
      </c>
      <c r="N25" s="397"/>
    </row>
    <row r="26" spans="1:14" ht="51">
      <c r="A26" s="90" t="s">
        <v>1313</v>
      </c>
      <c r="B26" s="91" t="s">
        <v>1318</v>
      </c>
      <c r="C26" s="91" t="s">
        <v>1250</v>
      </c>
      <c r="D26" s="92" t="s">
        <v>206</v>
      </c>
      <c r="E26" s="92" t="s">
        <v>206</v>
      </c>
      <c r="F26" s="94" t="s">
        <v>1597</v>
      </c>
      <c r="G26" s="95">
        <v>0.143</v>
      </c>
      <c r="H26" s="93" t="str">
        <f>H24</f>
        <v>PR1L/00023001/0</v>
      </c>
      <c r="I26" s="91"/>
      <c r="J26" s="91" t="s">
        <v>1586</v>
      </c>
      <c r="K26" s="96"/>
      <c r="L26" s="91" t="s">
        <v>1460</v>
      </c>
      <c r="M26" s="93">
        <v>0.1</v>
      </c>
      <c r="N26" s="397"/>
    </row>
    <row r="27" spans="1:14" ht="25.5">
      <c r="A27" s="90" t="s">
        <v>1313</v>
      </c>
      <c r="B27" s="91" t="s">
        <v>1318</v>
      </c>
      <c r="C27" s="91" t="s">
        <v>1250</v>
      </c>
      <c r="D27" s="92" t="s">
        <v>206</v>
      </c>
      <c r="E27" s="92" t="s">
        <v>206</v>
      </c>
      <c r="F27" s="94" t="s">
        <v>1596</v>
      </c>
      <c r="G27" s="95">
        <v>0.0929</v>
      </c>
      <c r="H27" s="93" t="str">
        <f>H25</f>
        <v>PR1L/00023001/0</v>
      </c>
      <c r="I27" s="91"/>
      <c r="J27" s="91"/>
      <c r="K27" s="96"/>
      <c r="L27" s="91"/>
      <c r="M27" s="93"/>
      <c r="N27" s="93"/>
    </row>
    <row r="28" spans="1:14" ht="38.25">
      <c r="A28" s="90" t="s">
        <v>1319</v>
      </c>
      <c r="B28" s="91" t="s">
        <v>1320</v>
      </c>
      <c r="C28" s="91" t="s">
        <v>1250</v>
      </c>
      <c r="D28" s="92" t="s">
        <v>206</v>
      </c>
      <c r="E28" s="92" t="s">
        <v>206</v>
      </c>
      <c r="F28" s="94" t="s">
        <v>1321</v>
      </c>
      <c r="G28" s="95">
        <v>0.48</v>
      </c>
      <c r="H28" s="93" t="s">
        <v>1322</v>
      </c>
      <c r="I28" s="91" t="s">
        <v>1323</v>
      </c>
      <c r="J28" s="91" t="s">
        <v>1324</v>
      </c>
      <c r="K28" s="96" t="s">
        <v>1325</v>
      </c>
      <c r="L28" s="91" t="s">
        <v>1462</v>
      </c>
      <c r="M28" s="93">
        <v>0.3</v>
      </c>
      <c r="N28" s="93">
        <v>604.12</v>
      </c>
    </row>
    <row r="29" spans="1:14" ht="51">
      <c r="A29" s="90" t="s">
        <v>1308</v>
      </c>
      <c r="B29" s="91" t="s">
        <v>1589</v>
      </c>
      <c r="C29" s="91" t="s">
        <v>1590</v>
      </c>
      <c r="D29" s="92" t="s">
        <v>1326</v>
      </c>
      <c r="E29" s="93" t="s">
        <v>1327</v>
      </c>
      <c r="F29" s="94" t="s">
        <v>1328</v>
      </c>
      <c r="G29" s="95">
        <v>0.0959</v>
      </c>
      <c r="H29" s="93" t="s">
        <v>1329</v>
      </c>
      <c r="I29" s="91"/>
      <c r="J29" s="101" t="s">
        <v>1274</v>
      </c>
      <c r="K29" s="102" t="s">
        <v>1591</v>
      </c>
      <c r="L29" s="101" t="s">
        <v>1461</v>
      </c>
      <c r="M29" s="103">
        <v>0.1</v>
      </c>
      <c r="N29" s="103">
        <v>13.85</v>
      </c>
    </row>
    <row r="32" spans="7:14" s="44" customFormat="1" ht="15.75">
      <c r="G32" s="199">
        <f>SUM(G9:G29)</f>
        <v>4.3812</v>
      </c>
      <c r="H32" s="43"/>
      <c r="I32" s="43"/>
      <c r="J32" s="43"/>
      <c r="K32" s="43"/>
      <c r="L32" s="43"/>
      <c r="M32" s="43"/>
      <c r="N32" s="42">
        <f>SUM(N9:N29)</f>
        <v>4672.530000000001</v>
      </c>
    </row>
  </sheetData>
  <sheetProtection/>
  <mergeCells count="20">
    <mergeCell ref="N18:N20"/>
    <mergeCell ref="N24:N26"/>
    <mergeCell ref="N14:N15"/>
    <mergeCell ref="N16:N17"/>
    <mergeCell ref="N10:N12"/>
    <mergeCell ref="A3:A7"/>
    <mergeCell ref="I3:I7"/>
    <mergeCell ref="N3:N7"/>
    <mergeCell ref="H3:H7"/>
    <mergeCell ref="G3:G7"/>
    <mergeCell ref="J3:K6"/>
    <mergeCell ref="A1:N1"/>
    <mergeCell ref="A2:N2"/>
    <mergeCell ref="D3:D7"/>
    <mergeCell ref="C3:C7"/>
    <mergeCell ref="B3:B7"/>
    <mergeCell ref="E3:E7"/>
    <mergeCell ref="F3:F7"/>
    <mergeCell ref="L3:L7"/>
    <mergeCell ref="M3:M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&amp;RZałącznik nr.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I7" sqref="I7"/>
    </sheetView>
  </sheetViews>
  <sheetFormatPr defaultColWidth="52.375" defaultRowHeight="12.75"/>
  <cols>
    <col min="1" max="1" width="15.00390625" style="0" customWidth="1"/>
    <col min="2" max="2" width="12.75390625" style="0" customWidth="1"/>
    <col min="3" max="3" width="12.875" style="0" customWidth="1"/>
    <col min="4" max="4" width="13.125" style="0" customWidth="1"/>
    <col min="5" max="5" width="16.125" style="0" customWidth="1"/>
    <col min="6" max="6" width="11.75390625" style="0" customWidth="1"/>
    <col min="7" max="7" width="52.375" style="0" customWidth="1"/>
    <col min="8" max="8" width="12.00390625" style="0" customWidth="1"/>
    <col min="9" max="9" width="12.25390625" style="0" customWidth="1"/>
    <col min="10" max="10" width="10.875" style="0" customWidth="1"/>
    <col min="11" max="11" width="12.875" style="0" customWidth="1"/>
    <col min="12" max="12" width="12.00390625" style="0" customWidth="1"/>
    <col min="13" max="13" width="8.00390625" style="0" customWidth="1"/>
    <col min="14" max="14" width="11.00390625" style="0" customWidth="1"/>
    <col min="15" max="15" width="24.75390625" style="0" customWidth="1"/>
    <col min="16" max="16" width="12.125" style="0" customWidth="1"/>
  </cols>
  <sheetData>
    <row r="1" spans="1:16" ht="28.5" customHeight="1" thickBot="1">
      <c r="A1" s="410" t="s">
        <v>928</v>
      </c>
      <c r="B1" s="410" t="s">
        <v>829</v>
      </c>
      <c r="C1" s="410" t="s">
        <v>931</v>
      </c>
      <c r="D1" s="414" t="s">
        <v>834</v>
      </c>
      <c r="E1" s="416" t="s">
        <v>840</v>
      </c>
      <c r="F1" s="418" t="s">
        <v>875</v>
      </c>
      <c r="G1" s="418" t="s">
        <v>895</v>
      </c>
      <c r="H1" s="421" t="s">
        <v>896</v>
      </c>
      <c r="I1" s="422"/>
      <c r="J1" s="422"/>
      <c r="K1" s="422"/>
      <c r="L1" s="423"/>
      <c r="M1" s="407" t="s">
        <v>888</v>
      </c>
      <c r="N1" s="407" t="s">
        <v>887</v>
      </c>
      <c r="O1" s="407" t="s">
        <v>886</v>
      </c>
      <c r="P1" s="407" t="s">
        <v>889</v>
      </c>
    </row>
    <row r="2" spans="1:16" ht="39" customHeight="1" thickBot="1">
      <c r="A2" s="411"/>
      <c r="B2" s="411"/>
      <c r="C2" s="413"/>
      <c r="D2" s="414"/>
      <c r="E2" s="416"/>
      <c r="F2" s="418"/>
      <c r="G2" s="418"/>
      <c r="H2" s="6" t="s">
        <v>890</v>
      </c>
      <c r="I2" s="6" t="s">
        <v>891</v>
      </c>
      <c r="J2" s="6" t="s">
        <v>892</v>
      </c>
      <c r="K2" s="6" t="s">
        <v>893</v>
      </c>
      <c r="L2" s="6" t="s">
        <v>894</v>
      </c>
      <c r="M2" s="408"/>
      <c r="N2" s="408"/>
      <c r="O2" s="408"/>
      <c r="P2" s="408"/>
    </row>
    <row r="3" spans="1:16" ht="13.5" customHeight="1" thickBot="1">
      <c r="A3" s="411"/>
      <c r="B3" s="411"/>
      <c r="C3" s="413"/>
      <c r="D3" s="414"/>
      <c r="E3" s="416"/>
      <c r="F3" s="418"/>
      <c r="G3" s="418"/>
      <c r="H3" s="419"/>
      <c r="I3" s="419"/>
      <c r="J3" s="419"/>
      <c r="K3" s="419"/>
      <c r="L3" s="419"/>
      <c r="M3" s="408"/>
      <c r="N3" s="408"/>
      <c r="O3" s="408"/>
      <c r="P3" s="408"/>
    </row>
    <row r="4" spans="1:16" ht="13.5" customHeight="1" thickBot="1">
      <c r="A4" s="411"/>
      <c r="B4" s="411"/>
      <c r="C4" s="413"/>
      <c r="D4" s="414"/>
      <c r="E4" s="416"/>
      <c r="F4" s="418"/>
      <c r="G4" s="418"/>
      <c r="H4" s="419"/>
      <c r="I4" s="419"/>
      <c r="J4" s="419"/>
      <c r="K4" s="419"/>
      <c r="L4" s="419"/>
      <c r="M4" s="408"/>
      <c r="N4" s="408"/>
      <c r="O4" s="408"/>
      <c r="P4" s="408"/>
    </row>
    <row r="5" spans="1:16" ht="41.25" customHeight="1" thickBot="1">
      <c r="A5" s="412"/>
      <c r="B5" s="412"/>
      <c r="C5" s="413"/>
      <c r="D5" s="415"/>
      <c r="E5" s="417"/>
      <c r="F5" s="407"/>
      <c r="G5" s="407"/>
      <c r="H5" s="420"/>
      <c r="I5" s="420"/>
      <c r="J5" s="420"/>
      <c r="K5" s="420"/>
      <c r="L5" s="420"/>
      <c r="M5" s="409"/>
      <c r="N5" s="409"/>
      <c r="O5" s="409"/>
      <c r="P5" s="409"/>
    </row>
    <row r="6" spans="1:16" s="10" customFormat="1" ht="12" thickBo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247">
        <v>15</v>
      </c>
      <c r="P6" s="9">
        <v>17</v>
      </c>
    </row>
    <row r="7" spans="1:16" s="61" customFormat="1" ht="220.5" customHeight="1">
      <c r="A7" s="234" t="s">
        <v>292</v>
      </c>
      <c r="B7" s="234" t="s">
        <v>1122</v>
      </c>
      <c r="C7" s="288" t="s">
        <v>1473</v>
      </c>
      <c r="D7" s="234">
        <v>0.7856</v>
      </c>
      <c r="E7" s="234" t="s">
        <v>1474</v>
      </c>
      <c r="F7" s="234" t="s">
        <v>1452</v>
      </c>
      <c r="G7" s="234" t="s">
        <v>1475</v>
      </c>
      <c r="H7" s="235" t="s">
        <v>1476</v>
      </c>
      <c r="I7" s="236"/>
      <c r="J7" s="236"/>
      <c r="K7" s="236"/>
      <c r="L7" s="236"/>
      <c r="M7" s="236"/>
      <c r="N7" s="234" t="s">
        <v>1477</v>
      </c>
      <c r="O7" s="248" t="s">
        <v>2041</v>
      </c>
      <c r="P7" s="237">
        <v>50724</v>
      </c>
    </row>
    <row r="8" spans="1:16" s="61" customFormat="1" ht="114.75">
      <c r="A8" s="238" t="s">
        <v>292</v>
      </c>
      <c r="B8" s="238" t="s">
        <v>1122</v>
      </c>
      <c r="C8" s="239" t="s">
        <v>1216</v>
      </c>
      <c r="D8" s="238">
        <v>0.0178</v>
      </c>
      <c r="E8" s="238" t="s">
        <v>1217</v>
      </c>
      <c r="F8" s="238" t="s">
        <v>1452</v>
      </c>
      <c r="G8" s="240" t="s">
        <v>1511</v>
      </c>
      <c r="H8" s="241" t="s">
        <v>1476</v>
      </c>
      <c r="I8" s="238"/>
      <c r="J8" s="238"/>
      <c r="K8" s="238"/>
      <c r="L8" s="238"/>
      <c r="M8" s="238"/>
      <c r="N8" s="238" t="s">
        <v>1512</v>
      </c>
      <c r="O8" s="245" t="s">
        <v>2041</v>
      </c>
      <c r="P8" s="242">
        <v>4357</v>
      </c>
    </row>
    <row r="9" spans="1:16" s="61" customFormat="1" ht="102">
      <c r="A9" s="238" t="s">
        <v>292</v>
      </c>
      <c r="B9" s="238" t="s">
        <v>1122</v>
      </c>
      <c r="C9" s="238">
        <v>3216</v>
      </c>
      <c r="D9" s="238">
        <v>1.9847</v>
      </c>
      <c r="E9" s="238" t="s">
        <v>1223</v>
      </c>
      <c r="F9" s="238" t="s">
        <v>1452</v>
      </c>
      <c r="G9" s="243" t="s">
        <v>1577</v>
      </c>
      <c r="H9" s="241" t="s">
        <v>1476</v>
      </c>
      <c r="I9" s="238"/>
      <c r="J9" s="238"/>
      <c r="K9" s="238"/>
      <c r="L9" s="238"/>
      <c r="M9" s="238"/>
      <c r="N9" s="238" t="s">
        <v>1578</v>
      </c>
      <c r="O9" s="245" t="s">
        <v>2041</v>
      </c>
      <c r="P9" s="244">
        <v>65807</v>
      </c>
    </row>
    <row r="10" spans="1:16" s="61" customFormat="1" ht="12.7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1:16" s="61" customFormat="1" ht="12.75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</row>
    <row r="12" spans="1:16" s="61" customFormat="1" ht="12.7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1:16" s="61" customFormat="1" ht="12.75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5" spans="4:16" ht="12.75">
      <c r="D15" s="289">
        <f>SUM(D7:D13)</f>
        <v>2.7881</v>
      </c>
      <c r="P15" s="246">
        <f>SUM(P7:P13)</f>
        <v>120888</v>
      </c>
    </row>
    <row r="22" ht="12.75">
      <c r="L22" s="61"/>
    </row>
  </sheetData>
  <sheetProtection/>
  <mergeCells count="17">
    <mergeCell ref="H3:H5"/>
    <mergeCell ref="I3:I5"/>
    <mergeCell ref="J3:J5"/>
    <mergeCell ref="K3:K5"/>
    <mergeCell ref="L3:L5"/>
    <mergeCell ref="G1:G5"/>
    <mergeCell ref="H1:L1"/>
    <mergeCell ref="M1:M5"/>
    <mergeCell ref="N1:N5"/>
    <mergeCell ref="O1:O5"/>
    <mergeCell ref="P1:P5"/>
    <mergeCell ref="A1:A5"/>
    <mergeCell ref="B1:B5"/>
    <mergeCell ref="C1:C5"/>
    <mergeCell ref="D1:D5"/>
    <mergeCell ref="E1:E5"/>
    <mergeCell ref="F1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.7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A1">
      <pane ySplit="10" topLeftCell="A141" activePane="bottomLeft" state="frozen"/>
      <selection pane="topLeft" activeCell="A1" sqref="A1"/>
      <selection pane="bottomLeft" activeCell="A2" sqref="A2:V2"/>
    </sheetView>
  </sheetViews>
  <sheetFormatPr defaultColWidth="9.00390625" defaultRowHeight="12.75"/>
  <cols>
    <col min="1" max="1" width="15.75390625" style="0" customWidth="1"/>
    <col min="2" max="2" width="12.00390625" style="0" customWidth="1"/>
    <col min="3" max="3" width="14.00390625" style="0" customWidth="1"/>
    <col min="4" max="4" width="11.125" style="0" customWidth="1"/>
    <col min="5" max="5" width="13.75390625" style="0" customWidth="1"/>
    <col min="6" max="6" width="12.25390625" style="0" customWidth="1"/>
    <col min="7" max="7" width="6.00390625" style="0" customWidth="1"/>
    <col min="8" max="8" width="5.75390625" style="0" customWidth="1"/>
    <col min="11" max="11" width="5.125" style="0" customWidth="1"/>
    <col min="12" max="12" width="6.00390625" style="0" customWidth="1"/>
    <col min="13" max="13" width="4.25390625" style="0" customWidth="1"/>
    <col min="14" max="14" width="5.375" style="0" customWidth="1"/>
    <col min="15" max="15" width="4.25390625" style="0" customWidth="1"/>
    <col min="16" max="16" width="5.125" style="0" customWidth="1"/>
    <col min="17" max="17" width="5.75390625" style="0" customWidth="1"/>
    <col min="19" max="19" width="9.75390625" style="0" customWidth="1"/>
    <col min="20" max="20" width="4.00390625" style="0" customWidth="1"/>
    <col min="21" max="21" width="5.125" style="0" customWidth="1"/>
    <col min="22" max="22" width="8.625" style="0" customWidth="1"/>
  </cols>
  <sheetData>
    <row r="1" spans="1:22" ht="27.75">
      <c r="A1" s="383" t="s">
        <v>869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</row>
    <row r="2" spans="1:22" ht="28.5" thickBot="1">
      <c r="A2" s="359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2" ht="13.5" customHeight="1" thickBot="1">
      <c r="A3" s="435" t="s">
        <v>865</v>
      </c>
      <c r="B3" s="438" t="s">
        <v>864</v>
      </c>
      <c r="C3" s="452" t="s">
        <v>863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4"/>
      <c r="U3" s="442" t="s">
        <v>853</v>
      </c>
      <c r="V3" s="446" t="s">
        <v>868</v>
      </c>
    </row>
    <row r="4" spans="1:22" ht="13.5" thickBot="1">
      <c r="A4" s="436"/>
      <c r="B4" s="439"/>
      <c r="C4" s="458" t="s">
        <v>866</v>
      </c>
      <c r="D4" s="456"/>
      <c r="E4" s="456"/>
      <c r="F4" s="456"/>
      <c r="G4" s="456"/>
      <c r="H4" s="456"/>
      <c r="I4" s="456"/>
      <c r="J4" s="456"/>
      <c r="K4" s="457"/>
      <c r="L4" s="455" t="s">
        <v>867</v>
      </c>
      <c r="M4" s="456"/>
      <c r="N4" s="456"/>
      <c r="O4" s="456"/>
      <c r="P4" s="456"/>
      <c r="Q4" s="456"/>
      <c r="R4" s="456"/>
      <c r="S4" s="456"/>
      <c r="T4" s="457"/>
      <c r="U4" s="443"/>
      <c r="V4" s="447"/>
    </row>
    <row r="5" spans="1:22" ht="13.5" customHeight="1" thickBot="1">
      <c r="A5" s="436"/>
      <c r="B5" s="440"/>
      <c r="C5" s="433" t="s">
        <v>928</v>
      </c>
      <c r="D5" s="449" t="s">
        <v>829</v>
      </c>
      <c r="E5" s="433" t="s">
        <v>930</v>
      </c>
      <c r="F5" s="464" t="s">
        <v>834</v>
      </c>
      <c r="G5" s="427" t="s">
        <v>858</v>
      </c>
      <c r="H5" s="427" t="s">
        <v>859</v>
      </c>
      <c r="I5" s="429" t="s">
        <v>840</v>
      </c>
      <c r="J5" s="432" t="s">
        <v>880</v>
      </c>
      <c r="K5" s="467" t="s">
        <v>882</v>
      </c>
      <c r="L5" s="427" t="s">
        <v>897</v>
      </c>
      <c r="M5" s="470" t="s">
        <v>829</v>
      </c>
      <c r="N5" s="427" t="s">
        <v>856</v>
      </c>
      <c r="O5" s="470" t="s">
        <v>834</v>
      </c>
      <c r="P5" s="427" t="s">
        <v>858</v>
      </c>
      <c r="Q5" s="427" t="s">
        <v>859</v>
      </c>
      <c r="R5" s="471" t="s">
        <v>840</v>
      </c>
      <c r="S5" s="424" t="s">
        <v>835</v>
      </c>
      <c r="T5" s="459" t="s">
        <v>881</v>
      </c>
      <c r="U5" s="444"/>
      <c r="V5" s="447"/>
    </row>
    <row r="6" spans="1:22" ht="13.5" thickBot="1">
      <c r="A6" s="436"/>
      <c r="B6" s="440"/>
      <c r="C6" s="433"/>
      <c r="D6" s="450"/>
      <c r="E6" s="463"/>
      <c r="F6" s="464"/>
      <c r="G6" s="427"/>
      <c r="H6" s="427"/>
      <c r="I6" s="429"/>
      <c r="J6" s="432"/>
      <c r="K6" s="468"/>
      <c r="L6" s="427"/>
      <c r="M6" s="470"/>
      <c r="N6" s="427"/>
      <c r="O6" s="470"/>
      <c r="P6" s="427"/>
      <c r="Q6" s="427"/>
      <c r="R6" s="471"/>
      <c r="S6" s="424"/>
      <c r="T6" s="460"/>
      <c r="U6" s="444"/>
      <c r="V6" s="447"/>
    </row>
    <row r="7" spans="1:22" ht="13.5" customHeight="1" thickBot="1">
      <c r="A7" s="436"/>
      <c r="B7" s="440"/>
      <c r="C7" s="433"/>
      <c r="D7" s="450"/>
      <c r="E7" s="463"/>
      <c r="F7" s="465"/>
      <c r="G7" s="430"/>
      <c r="H7" s="427"/>
      <c r="I7" s="430"/>
      <c r="J7" s="425"/>
      <c r="K7" s="468"/>
      <c r="L7" s="427"/>
      <c r="M7" s="465"/>
      <c r="N7" s="427"/>
      <c r="O7" s="465"/>
      <c r="P7" s="430"/>
      <c r="Q7" s="427"/>
      <c r="R7" s="430"/>
      <c r="S7" s="425"/>
      <c r="T7" s="460"/>
      <c r="U7" s="444"/>
      <c r="V7" s="447"/>
    </row>
    <row r="8" spans="1:22" ht="13.5" thickBot="1">
      <c r="A8" s="436"/>
      <c r="B8" s="440"/>
      <c r="C8" s="433"/>
      <c r="D8" s="450"/>
      <c r="E8" s="463"/>
      <c r="F8" s="465"/>
      <c r="G8" s="430"/>
      <c r="H8" s="427"/>
      <c r="I8" s="430"/>
      <c r="J8" s="425"/>
      <c r="K8" s="468"/>
      <c r="L8" s="427"/>
      <c r="M8" s="465"/>
      <c r="N8" s="427"/>
      <c r="O8" s="465"/>
      <c r="P8" s="430"/>
      <c r="Q8" s="427"/>
      <c r="R8" s="430"/>
      <c r="S8" s="425"/>
      <c r="T8" s="460"/>
      <c r="U8" s="444"/>
      <c r="V8" s="447"/>
    </row>
    <row r="9" spans="1:22" ht="195.75" customHeight="1" thickBot="1">
      <c r="A9" s="437"/>
      <c r="B9" s="441"/>
      <c r="C9" s="434"/>
      <c r="D9" s="451"/>
      <c r="E9" s="431"/>
      <c r="F9" s="466"/>
      <c r="G9" s="462"/>
      <c r="H9" s="428"/>
      <c r="I9" s="431"/>
      <c r="J9" s="426"/>
      <c r="K9" s="469"/>
      <c r="L9" s="431"/>
      <c r="M9" s="466"/>
      <c r="N9" s="431"/>
      <c r="O9" s="466"/>
      <c r="P9" s="462"/>
      <c r="Q9" s="428"/>
      <c r="R9" s="431"/>
      <c r="S9" s="426"/>
      <c r="T9" s="461"/>
      <c r="U9" s="445"/>
      <c r="V9" s="448"/>
    </row>
    <row r="10" spans="1:22" s="20" customFormat="1" ht="12" thickBot="1">
      <c r="A10" s="18">
        <v>1</v>
      </c>
      <c r="B10" s="19">
        <v>2</v>
      </c>
      <c r="C10" s="19">
        <v>4</v>
      </c>
      <c r="D10" s="19">
        <v>5</v>
      </c>
      <c r="E10" s="19">
        <v>6</v>
      </c>
      <c r="F10" s="19">
        <v>7</v>
      </c>
      <c r="G10" s="21">
        <v>8</v>
      </c>
      <c r="H10" s="19">
        <v>9</v>
      </c>
      <c r="I10" s="19">
        <v>10</v>
      </c>
      <c r="J10" s="19">
        <v>11</v>
      </c>
      <c r="K10" s="19"/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</row>
    <row r="11" spans="1:22" ht="12.75">
      <c r="A11" s="34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ht="12.75">
      <c r="A12" s="35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2.7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.75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2.75">
      <c r="A15" s="3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2.75">
      <c r="A16" s="3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12.75">
      <c r="A17" s="3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12.75">
      <c r="A18" s="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2.75">
      <c r="A19" s="3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12.75">
      <c r="A20" s="3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.75">
      <c r="A21" s="35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2.75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2.7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2.75">
      <c r="A24" s="3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2.75">
      <c r="A25" s="3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.75">
      <c r="A26" s="35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12.7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.75">
      <c r="A28" s="35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12.75">
      <c r="A29" s="3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2.75">
      <c r="A31" s="3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ht="12.7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12.7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2.75">
      <c r="A34" s="3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2.75">
      <c r="A35" s="3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12.75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12.75">
      <c r="A37" s="3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.75">
      <c r="A38" s="3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ht="12.75">
      <c r="A39" s="3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2.75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ht="12.75">
      <c r="A41" s="3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2.7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12.7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ht="12.75">
      <c r="A44" s="3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2.75">
      <c r="A45" s="3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2.75">
      <c r="A46" s="3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12.75">
      <c r="A47" s="3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2.75">
      <c r="A48" s="3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12.75">
      <c r="A49" s="3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2.75">
      <c r="A50" s="3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5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12.7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2.75">
      <c r="A54" s="3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ht="12.75">
      <c r="A55" s="3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2.75">
      <c r="A56" s="3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ht="12.75">
      <c r="A57" s="3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ht="12.75">
      <c r="A58" s="35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2.75">
      <c r="A59" s="35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2.75">
      <c r="A60" s="35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12.75">
      <c r="A61" s="3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12.7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2.75">
      <c r="A63" s="3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ht="12.75">
      <c r="A64" s="35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ht="12.75">
      <c r="A65" s="35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12.75">
      <c r="A66" s="35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2.75">
      <c r="A67" s="35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2.75">
      <c r="A68" s="35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2.75">
      <c r="A69" s="3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2.75">
      <c r="A70" s="35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2.75">
      <c r="A71" s="35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2.7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12.7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12.75">
      <c r="A74" s="3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2.75">
      <c r="A75" s="35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2.75">
      <c r="A76" s="3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12.75">
      <c r="A77" s="3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12.75">
      <c r="A78" s="35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12.75">
      <c r="A79" s="3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12.75">
      <c r="A80" s="35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12.75">
      <c r="A81" s="35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ht="12.7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ht="12.7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12.75">
      <c r="A84" s="35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ht="12.75">
      <c r="A85" s="35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2" ht="12.75">
      <c r="A86" s="3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2" ht="12.75">
      <c r="A87" s="35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2" ht="12.75">
      <c r="A88" s="35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1:22" ht="12.75">
      <c r="A89" s="35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ht="12.75">
      <c r="A90" s="35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 ht="12.75">
      <c r="A91" s="3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 ht="12.7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ht="12.7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 ht="12.75">
      <c r="A94" s="35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 ht="12.75">
      <c r="A95" s="35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 ht="12.75">
      <c r="A96" s="35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ht="12.75">
      <c r="A97" s="3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 ht="12.75">
      <c r="A98" s="35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ht="12.75">
      <c r="A99" s="35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ht="12.75">
      <c r="A100" s="35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ht="12.75">
      <c r="A101" s="35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ht="12.7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ht="12.7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12.75">
      <c r="A104" s="35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ht="12.75">
      <c r="A105" s="35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ht="12.75">
      <c r="A106" s="3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ht="12.75">
      <c r="A107" s="35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ht="12.75">
      <c r="A108" s="35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ht="12.75">
      <c r="A109" s="35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ht="13.5" thickBot="1">
      <c r="A110" s="36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</sheetData>
  <sheetProtection/>
  <mergeCells count="27">
    <mergeCell ref="T5:T9"/>
    <mergeCell ref="P5:P9"/>
    <mergeCell ref="E5:E9"/>
    <mergeCell ref="F5:F9"/>
    <mergeCell ref="G5:G9"/>
    <mergeCell ref="K5:K9"/>
    <mergeCell ref="O5:O9"/>
    <mergeCell ref="R5:R9"/>
    <mergeCell ref="M5:M9"/>
    <mergeCell ref="N5:N9"/>
    <mergeCell ref="A1:V1"/>
    <mergeCell ref="A2:V2"/>
    <mergeCell ref="A3:A9"/>
    <mergeCell ref="B3:B9"/>
    <mergeCell ref="U3:U9"/>
    <mergeCell ref="V3:V9"/>
    <mergeCell ref="D5:D9"/>
    <mergeCell ref="C3:T3"/>
    <mergeCell ref="L4:T4"/>
    <mergeCell ref="C4:K4"/>
    <mergeCell ref="S5:S9"/>
    <mergeCell ref="H5:H9"/>
    <mergeCell ref="I5:I9"/>
    <mergeCell ref="J5:J9"/>
    <mergeCell ref="L5:L9"/>
    <mergeCell ref="C5:C9"/>
    <mergeCell ref="Q5:Q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&amp;RZałącznik nr.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="85" zoomScaleNormal="8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" sqref="A2:U2"/>
    </sheetView>
  </sheetViews>
  <sheetFormatPr defaultColWidth="9.00390625" defaultRowHeight="12.75"/>
  <cols>
    <col min="1" max="1" width="16.75390625" style="0" customWidth="1"/>
    <col min="2" max="2" width="17.125" style="0" customWidth="1"/>
    <col min="3" max="3" width="11.625" style="0" customWidth="1"/>
    <col min="4" max="4" width="8.00390625" style="1" customWidth="1"/>
    <col min="5" max="5" width="15.875" style="2" customWidth="1"/>
    <col min="6" max="6" width="8.75390625" style="3" customWidth="1"/>
    <col min="7" max="7" width="32.875" style="3" customWidth="1"/>
    <col min="8" max="8" width="23.75390625" style="0" customWidth="1"/>
    <col min="9" max="9" width="7.00390625" style="0" customWidth="1"/>
    <col min="10" max="10" width="18.75390625" style="0" customWidth="1"/>
    <col min="11" max="11" width="6.75390625" style="0" customWidth="1"/>
    <col min="12" max="13" width="5.75390625" style="0" customWidth="1"/>
    <col min="14" max="15" width="4.875" style="0" customWidth="1"/>
    <col min="16" max="16" width="10.125" style="0" customWidth="1"/>
    <col min="17" max="17" width="24.25390625" style="0" customWidth="1"/>
    <col min="18" max="18" width="21.375" style="0" customWidth="1"/>
    <col min="19" max="19" width="23.875" style="0" customWidth="1"/>
    <col min="20" max="20" width="17.875" style="0" customWidth="1"/>
    <col min="21" max="21" width="15.00390625" style="0" customWidth="1"/>
    <col min="22" max="22" width="18.25390625" style="0" customWidth="1"/>
  </cols>
  <sheetData>
    <row r="1" spans="1:21" s="5" customFormat="1" ht="30.75" customHeight="1">
      <c r="A1" s="383" t="s">
        <v>874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</row>
    <row r="2" spans="1:21" s="5" customFormat="1" ht="27" customHeight="1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</row>
    <row r="3" spans="1:21" ht="24" customHeight="1" thickBot="1">
      <c r="A3" s="500" t="s">
        <v>928</v>
      </c>
      <c r="B3" s="410" t="s">
        <v>829</v>
      </c>
      <c r="C3" s="410" t="s">
        <v>931</v>
      </c>
      <c r="D3" s="414" t="s">
        <v>834</v>
      </c>
      <c r="E3" s="416" t="s">
        <v>840</v>
      </c>
      <c r="F3" s="418" t="s">
        <v>875</v>
      </c>
      <c r="G3" s="418" t="s">
        <v>877</v>
      </c>
      <c r="H3" s="502" t="s">
        <v>830</v>
      </c>
      <c r="I3" s="495"/>
      <c r="J3" s="495"/>
      <c r="K3" s="495"/>
      <c r="L3" s="495"/>
      <c r="M3" s="495"/>
      <c r="N3" s="495"/>
      <c r="O3" s="496"/>
      <c r="P3" s="407" t="s">
        <v>849</v>
      </c>
      <c r="Q3" s="407" t="s">
        <v>852</v>
      </c>
      <c r="R3" s="407" t="s">
        <v>850</v>
      </c>
      <c r="S3" s="407" t="s">
        <v>851</v>
      </c>
      <c r="T3" s="407" t="s">
        <v>879</v>
      </c>
      <c r="U3" s="490" t="s">
        <v>839</v>
      </c>
    </row>
    <row r="4" spans="1:21" ht="39" customHeight="1" thickBot="1">
      <c r="A4" s="500"/>
      <c r="B4" s="411"/>
      <c r="C4" s="413"/>
      <c r="D4" s="414"/>
      <c r="E4" s="416"/>
      <c r="F4" s="418"/>
      <c r="G4" s="418"/>
      <c r="H4" s="492" t="s">
        <v>831</v>
      </c>
      <c r="I4" s="492"/>
      <c r="J4" s="413" t="s">
        <v>878</v>
      </c>
      <c r="K4" s="413" t="s">
        <v>836</v>
      </c>
      <c r="L4" s="494" t="s">
        <v>876</v>
      </c>
      <c r="M4" s="495"/>
      <c r="N4" s="495"/>
      <c r="O4" s="496"/>
      <c r="P4" s="408"/>
      <c r="Q4" s="408"/>
      <c r="R4" s="408"/>
      <c r="S4" s="408"/>
      <c r="T4" s="408"/>
      <c r="U4" s="491"/>
    </row>
    <row r="5" spans="1:21" ht="65.25" customHeight="1" thickBot="1">
      <c r="A5" s="500"/>
      <c r="B5" s="411"/>
      <c r="C5" s="413"/>
      <c r="D5" s="414"/>
      <c r="E5" s="416"/>
      <c r="F5" s="418"/>
      <c r="G5" s="418"/>
      <c r="H5" s="497" t="s">
        <v>832</v>
      </c>
      <c r="I5" s="477" t="s">
        <v>862</v>
      </c>
      <c r="J5" s="493"/>
      <c r="K5" s="413"/>
      <c r="L5" s="480" t="s">
        <v>847</v>
      </c>
      <c r="M5" s="413" t="s">
        <v>848</v>
      </c>
      <c r="N5" s="485" t="s">
        <v>833</v>
      </c>
      <c r="O5" s="413" t="s">
        <v>873</v>
      </c>
      <c r="P5" s="408"/>
      <c r="Q5" s="408"/>
      <c r="R5" s="408"/>
      <c r="S5" s="408"/>
      <c r="T5" s="408"/>
      <c r="U5" s="491"/>
    </row>
    <row r="6" spans="1:21" ht="21.75" customHeight="1" thickBot="1">
      <c r="A6" s="500"/>
      <c r="B6" s="411"/>
      <c r="C6" s="413"/>
      <c r="D6" s="414"/>
      <c r="E6" s="416"/>
      <c r="F6" s="418"/>
      <c r="G6" s="418"/>
      <c r="H6" s="498"/>
      <c r="I6" s="478"/>
      <c r="J6" s="493"/>
      <c r="K6" s="413"/>
      <c r="L6" s="481"/>
      <c r="M6" s="483"/>
      <c r="N6" s="486"/>
      <c r="O6" s="488"/>
      <c r="P6" s="408"/>
      <c r="Q6" s="408"/>
      <c r="R6" s="408"/>
      <c r="S6" s="408"/>
      <c r="T6" s="408"/>
      <c r="U6" s="475" t="s">
        <v>837</v>
      </c>
    </row>
    <row r="7" spans="1:22" ht="45" customHeight="1" thickBot="1">
      <c r="A7" s="501"/>
      <c r="B7" s="412"/>
      <c r="C7" s="413"/>
      <c r="D7" s="415"/>
      <c r="E7" s="417"/>
      <c r="F7" s="407"/>
      <c r="G7" s="407"/>
      <c r="H7" s="499"/>
      <c r="I7" s="479"/>
      <c r="J7" s="493"/>
      <c r="K7" s="413"/>
      <c r="L7" s="482"/>
      <c r="M7" s="484"/>
      <c r="N7" s="487"/>
      <c r="O7" s="489"/>
      <c r="P7" s="409"/>
      <c r="Q7" s="409"/>
      <c r="R7" s="409"/>
      <c r="S7" s="409"/>
      <c r="T7" s="409"/>
      <c r="U7" s="476"/>
      <c r="V7" s="4"/>
    </row>
    <row r="8" spans="1:21" s="20" customFormat="1" ht="11.25">
      <c r="A8" s="122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13</v>
      </c>
      <c r="M8" s="45">
        <v>14</v>
      </c>
      <c r="N8" s="45">
        <v>15</v>
      </c>
      <c r="O8" s="45">
        <v>16</v>
      </c>
      <c r="P8" s="45">
        <v>17</v>
      </c>
      <c r="Q8" s="45">
        <v>18</v>
      </c>
      <c r="R8" s="45">
        <v>19</v>
      </c>
      <c r="S8" s="45">
        <v>20</v>
      </c>
      <c r="T8" s="45">
        <v>21</v>
      </c>
      <c r="U8" s="45">
        <v>32</v>
      </c>
    </row>
    <row r="9" spans="1:21" ht="108" customHeight="1">
      <c r="A9" s="66" t="s">
        <v>1122</v>
      </c>
      <c r="B9" s="66" t="s">
        <v>37</v>
      </c>
      <c r="C9" s="66">
        <v>62</v>
      </c>
      <c r="D9" s="67">
        <v>0.6956</v>
      </c>
      <c r="E9" s="68" t="s">
        <v>1532</v>
      </c>
      <c r="F9" s="66" t="s">
        <v>1452</v>
      </c>
      <c r="G9" s="69" t="s">
        <v>1581</v>
      </c>
      <c r="H9" s="68"/>
      <c r="I9" s="66"/>
      <c r="J9" s="68"/>
      <c r="K9" s="66"/>
      <c r="L9" s="66"/>
      <c r="M9" s="66" t="s">
        <v>1582</v>
      </c>
      <c r="N9" s="66"/>
      <c r="O9" s="66"/>
      <c r="P9" s="68" t="s">
        <v>1957</v>
      </c>
      <c r="Q9" s="66" t="s">
        <v>1958</v>
      </c>
      <c r="R9" s="68" t="s">
        <v>2040</v>
      </c>
      <c r="S9" s="69" t="s">
        <v>1583</v>
      </c>
      <c r="T9" s="69" t="s">
        <v>1584</v>
      </c>
      <c r="U9" s="472">
        <v>597.82</v>
      </c>
    </row>
    <row r="10" spans="1:21" ht="140.25">
      <c r="A10" s="66" t="s">
        <v>1122</v>
      </c>
      <c r="B10" s="66" t="s">
        <v>37</v>
      </c>
      <c r="C10" s="66">
        <v>63</v>
      </c>
      <c r="D10" s="71">
        <v>0.0545</v>
      </c>
      <c r="E10" s="71" t="s">
        <v>1532</v>
      </c>
      <c r="F10" s="72" t="s">
        <v>1452</v>
      </c>
      <c r="G10" s="73" t="s">
        <v>1581</v>
      </c>
      <c r="H10" s="70"/>
      <c r="I10" s="70"/>
      <c r="J10" s="70"/>
      <c r="K10" s="70"/>
      <c r="L10" s="70"/>
      <c r="M10" s="72" t="s">
        <v>1582</v>
      </c>
      <c r="N10" s="70"/>
      <c r="O10" s="70"/>
      <c r="P10" s="68" t="s">
        <v>1957</v>
      </c>
      <c r="Q10" s="72" t="s">
        <v>1958</v>
      </c>
      <c r="R10" s="68" t="s">
        <v>2040</v>
      </c>
      <c r="S10" s="70" t="s">
        <v>1583</v>
      </c>
      <c r="T10" s="69" t="s">
        <v>1584</v>
      </c>
      <c r="U10" s="473"/>
    </row>
    <row r="11" spans="1:21" s="44" customFormat="1" ht="129" customHeight="1">
      <c r="A11" s="72" t="s">
        <v>1122</v>
      </c>
      <c r="B11" s="72" t="s">
        <v>37</v>
      </c>
      <c r="C11" s="72">
        <v>64</v>
      </c>
      <c r="D11" s="74">
        <v>0.8422</v>
      </c>
      <c r="E11" s="71" t="s">
        <v>1532</v>
      </c>
      <c r="F11" s="72" t="s">
        <v>1452</v>
      </c>
      <c r="G11" s="73" t="s">
        <v>1581</v>
      </c>
      <c r="H11" s="70"/>
      <c r="I11" s="70"/>
      <c r="J11" s="70"/>
      <c r="K11" s="70"/>
      <c r="L11" s="70"/>
      <c r="M11" s="72" t="s">
        <v>1582</v>
      </c>
      <c r="N11" s="70"/>
      <c r="O11" s="70"/>
      <c r="P11" s="68" t="s">
        <v>1957</v>
      </c>
      <c r="Q11" s="72" t="s">
        <v>1958</v>
      </c>
      <c r="R11" s="68" t="s">
        <v>2040</v>
      </c>
      <c r="S11" s="70" t="s">
        <v>1583</v>
      </c>
      <c r="T11" s="69" t="s">
        <v>1584</v>
      </c>
      <c r="U11" s="474"/>
    </row>
    <row r="12" spans="1:21" ht="12.75">
      <c r="A12" s="75"/>
      <c r="B12" s="75"/>
      <c r="C12" s="75"/>
      <c r="D12" s="76">
        <f>SUM(D9:D11)</f>
        <v>1.5922999999999998</v>
      </c>
      <c r="E12" s="77"/>
      <c r="F12" s="78"/>
      <c r="G12" s="78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233">
        <f>SUM(U9:U11)</f>
        <v>597.82</v>
      </c>
    </row>
    <row r="13" spans="1:21" ht="12.75">
      <c r="A13" s="75"/>
      <c r="B13" s="75"/>
      <c r="C13" s="75"/>
      <c r="D13" s="79"/>
      <c r="E13" s="77"/>
      <c r="F13" s="78"/>
      <c r="G13" s="78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ht="12.75">
      <c r="A14" s="75"/>
      <c r="B14" s="75"/>
      <c r="C14" s="75"/>
      <c r="D14" s="79"/>
      <c r="E14" s="77"/>
      <c r="F14" s="78"/>
      <c r="G14" s="78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12.75">
      <c r="A15" s="75"/>
      <c r="B15" s="75"/>
      <c r="C15" s="75"/>
      <c r="D15" s="79"/>
      <c r="E15" s="77"/>
      <c r="F15" s="78"/>
      <c r="G15" s="78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1" ht="12.75">
      <c r="A16" s="75"/>
      <c r="B16" s="75"/>
      <c r="C16" s="75"/>
      <c r="D16" s="80"/>
      <c r="E16" s="77"/>
      <c r="F16" s="78"/>
      <c r="G16" s="78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12.75">
      <c r="A17" s="75"/>
      <c r="B17" s="75"/>
      <c r="C17" s="75"/>
      <c r="D17" s="80"/>
      <c r="E17" s="77"/>
      <c r="F17" s="78"/>
      <c r="G17" s="78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12.75">
      <c r="A18" s="75"/>
      <c r="B18" s="75"/>
      <c r="C18" s="75"/>
      <c r="D18" s="80"/>
      <c r="E18" s="77"/>
      <c r="F18" s="78"/>
      <c r="G18" s="78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</sheetData>
  <sheetProtection/>
  <mergeCells count="28">
    <mergeCell ref="A1:U1"/>
    <mergeCell ref="A2:U2"/>
    <mergeCell ref="A3:A7"/>
    <mergeCell ref="B3:B7"/>
    <mergeCell ref="C3:C7"/>
    <mergeCell ref="D3:D7"/>
    <mergeCell ref="E3:E7"/>
    <mergeCell ref="F3:F7"/>
    <mergeCell ref="G3:G7"/>
    <mergeCell ref="H3:O3"/>
    <mergeCell ref="R3:R7"/>
    <mergeCell ref="S3:S7"/>
    <mergeCell ref="T3:T7"/>
    <mergeCell ref="H4:I4"/>
    <mergeCell ref="J4:J7"/>
    <mergeCell ref="K4:K7"/>
    <mergeCell ref="L4:O4"/>
    <mergeCell ref="H5:H7"/>
    <mergeCell ref="U9:U11"/>
    <mergeCell ref="U6:U7"/>
    <mergeCell ref="I5:I7"/>
    <mergeCell ref="L5:L7"/>
    <mergeCell ref="M5:M7"/>
    <mergeCell ref="N5:N7"/>
    <mergeCell ref="O5:O7"/>
    <mergeCell ref="U3:U5"/>
    <mergeCell ref="P3:P7"/>
    <mergeCell ref="Q3:Q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&amp;RZałącznik nr.2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29.25390625" style="0" customWidth="1"/>
    <col min="2" max="2" width="16.25390625" style="0" customWidth="1"/>
    <col min="3" max="3" width="15.125" style="0" customWidth="1"/>
    <col min="4" max="4" width="11.125" style="0" customWidth="1"/>
    <col min="5" max="5" width="12.875" style="0" customWidth="1"/>
    <col min="6" max="6" width="28.75390625" style="0" customWidth="1"/>
    <col min="7" max="7" width="11.375" style="0" customWidth="1"/>
    <col min="8" max="8" width="21.625" style="0" customWidth="1"/>
    <col min="9" max="9" width="29.25390625" style="0" customWidth="1"/>
    <col min="10" max="10" width="16.625" style="0" customWidth="1"/>
    <col min="11" max="11" width="13.875" style="0" customWidth="1"/>
    <col min="12" max="12" width="22.125" style="0" customWidth="1"/>
  </cols>
  <sheetData>
    <row r="1" spans="1:12" ht="27.75" customHeight="1">
      <c r="A1" s="383" t="s">
        <v>855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28.5" customHeight="1" thickBo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42" customHeight="1" thickBot="1">
      <c r="A3" s="508" t="s">
        <v>854</v>
      </c>
      <c r="B3" s="533" t="s">
        <v>857</v>
      </c>
      <c r="C3" s="534"/>
      <c r="D3" s="534"/>
      <c r="E3" s="534"/>
      <c r="F3" s="534"/>
      <c r="G3" s="534"/>
      <c r="H3" s="534"/>
      <c r="I3" s="535"/>
      <c r="J3" s="509" t="s">
        <v>860</v>
      </c>
      <c r="K3" s="528" t="s">
        <v>853</v>
      </c>
      <c r="L3" s="506" t="s">
        <v>861</v>
      </c>
    </row>
    <row r="4" spans="1:12" ht="13.5" customHeight="1" thickBot="1">
      <c r="A4" s="509"/>
      <c r="B4" s="529" t="s">
        <v>928</v>
      </c>
      <c r="C4" s="518" t="s">
        <v>829</v>
      </c>
      <c r="D4" s="512" t="s">
        <v>930</v>
      </c>
      <c r="E4" s="540" t="s">
        <v>834</v>
      </c>
      <c r="F4" s="536" t="s">
        <v>858</v>
      </c>
      <c r="G4" s="536" t="s">
        <v>859</v>
      </c>
      <c r="H4" s="532" t="s">
        <v>840</v>
      </c>
      <c r="I4" s="515" t="s">
        <v>835</v>
      </c>
      <c r="J4" s="510"/>
      <c r="K4" s="488"/>
      <c r="L4" s="507"/>
    </row>
    <row r="5" spans="1:12" ht="13.5" customHeight="1" thickBot="1">
      <c r="A5" s="509"/>
      <c r="B5" s="530"/>
      <c r="C5" s="519"/>
      <c r="D5" s="513"/>
      <c r="E5" s="541"/>
      <c r="F5" s="537"/>
      <c r="G5" s="536"/>
      <c r="H5" s="408"/>
      <c r="I5" s="516"/>
      <c r="J5" s="510"/>
      <c r="K5" s="488"/>
      <c r="L5" s="507"/>
    </row>
    <row r="6" spans="1:12" ht="13.5" customHeight="1" thickBot="1">
      <c r="A6" s="509"/>
      <c r="B6" s="530"/>
      <c r="C6" s="519"/>
      <c r="D6" s="513"/>
      <c r="E6" s="541"/>
      <c r="F6" s="537"/>
      <c r="G6" s="536"/>
      <c r="H6" s="408"/>
      <c r="I6" s="516"/>
      <c r="J6" s="510"/>
      <c r="K6" s="488"/>
      <c r="L6" s="507"/>
    </row>
    <row r="7" spans="1:12" ht="144.75" customHeight="1" thickBot="1">
      <c r="A7" s="527"/>
      <c r="B7" s="531"/>
      <c r="C7" s="520"/>
      <c r="D7" s="514"/>
      <c r="E7" s="542"/>
      <c r="F7" s="538"/>
      <c r="G7" s="539"/>
      <c r="H7" s="409"/>
      <c r="I7" s="517"/>
      <c r="J7" s="511"/>
      <c r="K7" s="489"/>
      <c r="L7" s="508"/>
    </row>
    <row r="8" spans="1:12" s="20" customFormat="1" ht="12" thickBot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21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61" customFormat="1" ht="72.75" thickBot="1">
      <c r="A9" s="249" t="s">
        <v>1463</v>
      </c>
      <c r="B9" s="250" t="s">
        <v>259</v>
      </c>
      <c r="C9" s="250" t="s">
        <v>259</v>
      </c>
      <c r="D9" s="250" t="s">
        <v>1464</v>
      </c>
      <c r="E9" s="251">
        <v>0.1488</v>
      </c>
      <c r="F9" s="250" t="s">
        <v>1465</v>
      </c>
      <c r="G9" s="252" t="s">
        <v>1505</v>
      </c>
      <c r="H9" s="252" t="s">
        <v>1466</v>
      </c>
      <c r="I9" s="253" t="s">
        <v>1467</v>
      </c>
      <c r="J9" s="254">
        <v>195462</v>
      </c>
      <c r="K9" s="252" t="s">
        <v>1468</v>
      </c>
      <c r="L9" s="252" t="s">
        <v>1503</v>
      </c>
    </row>
    <row r="10" spans="1:12" s="61" customFormat="1" ht="96.75" thickBot="1">
      <c r="A10" s="255" t="s">
        <v>78</v>
      </c>
      <c r="B10" s="256" t="s">
        <v>71</v>
      </c>
      <c r="C10" s="256" t="s">
        <v>81</v>
      </c>
      <c r="D10" s="256" t="s">
        <v>79</v>
      </c>
      <c r="E10" s="257">
        <v>0.0436</v>
      </c>
      <c r="F10" s="256" t="s">
        <v>1504</v>
      </c>
      <c r="G10" s="258"/>
      <c r="H10" s="258" t="s">
        <v>1470</v>
      </c>
      <c r="I10" s="259" t="s">
        <v>1501</v>
      </c>
      <c r="J10" s="260">
        <v>2336</v>
      </c>
      <c r="K10" s="258" t="s">
        <v>1502</v>
      </c>
      <c r="L10" s="258" t="s">
        <v>1510</v>
      </c>
    </row>
    <row r="11" spans="1:12" s="61" customFormat="1" ht="96">
      <c r="A11" s="255" t="s">
        <v>78</v>
      </c>
      <c r="B11" s="256" t="s">
        <v>71</v>
      </c>
      <c r="C11" s="256" t="s">
        <v>81</v>
      </c>
      <c r="D11" s="256" t="s">
        <v>1506</v>
      </c>
      <c r="E11" s="257">
        <v>0.1764</v>
      </c>
      <c r="F11" s="256" t="s">
        <v>1504</v>
      </c>
      <c r="G11" s="258"/>
      <c r="H11" s="258" t="s">
        <v>1470</v>
      </c>
      <c r="I11" s="259" t="s">
        <v>1501</v>
      </c>
      <c r="J11" s="260">
        <v>10581</v>
      </c>
      <c r="K11" s="258" t="s">
        <v>1502</v>
      </c>
      <c r="L11" s="258" t="s">
        <v>1510</v>
      </c>
    </row>
    <row r="12" spans="1:12" s="61" customFormat="1" ht="96.75" thickBot="1">
      <c r="A12" s="261" t="s">
        <v>1507</v>
      </c>
      <c r="B12" s="262" t="s">
        <v>206</v>
      </c>
      <c r="C12" s="262" t="s">
        <v>206</v>
      </c>
      <c r="D12" s="262" t="s">
        <v>1508</v>
      </c>
      <c r="E12" s="263">
        <v>0.0603</v>
      </c>
      <c r="F12" s="262" t="s">
        <v>1504</v>
      </c>
      <c r="G12" s="264"/>
      <c r="H12" s="264" t="s">
        <v>1509</v>
      </c>
      <c r="I12" s="265" t="s">
        <v>1501</v>
      </c>
      <c r="J12" s="266">
        <v>4877</v>
      </c>
      <c r="K12" s="264" t="s">
        <v>1502</v>
      </c>
      <c r="L12" s="264" t="s">
        <v>1510</v>
      </c>
    </row>
    <row r="13" spans="1:12" s="61" customFormat="1" ht="87" customHeight="1" thickBot="1">
      <c r="A13" s="261" t="s">
        <v>1507</v>
      </c>
      <c r="B13" s="262" t="s">
        <v>206</v>
      </c>
      <c r="C13" s="262" t="s">
        <v>206</v>
      </c>
      <c r="D13" s="262" t="s">
        <v>2032</v>
      </c>
      <c r="E13" s="263">
        <v>0.0211</v>
      </c>
      <c r="F13" s="262" t="s">
        <v>1504</v>
      </c>
      <c r="G13" s="264"/>
      <c r="H13" s="264" t="s">
        <v>1592</v>
      </c>
      <c r="I13" s="265" t="s">
        <v>2035</v>
      </c>
      <c r="J13" s="521">
        <v>68875</v>
      </c>
      <c r="K13" s="524" t="s">
        <v>2036</v>
      </c>
      <c r="L13" s="503" t="s">
        <v>1510</v>
      </c>
    </row>
    <row r="14" spans="1:12" s="61" customFormat="1" ht="24.75" thickBot="1">
      <c r="A14" s="261" t="s">
        <v>1507</v>
      </c>
      <c r="B14" s="262" t="s">
        <v>206</v>
      </c>
      <c r="C14" s="262" t="s">
        <v>206</v>
      </c>
      <c r="D14" s="262" t="s">
        <v>2033</v>
      </c>
      <c r="E14" s="263">
        <v>0.0822</v>
      </c>
      <c r="F14" s="262" t="s">
        <v>1504</v>
      </c>
      <c r="G14" s="264"/>
      <c r="H14" s="264" t="s">
        <v>1592</v>
      </c>
      <c r="I14" s="265" t="s">
        <v>2035</v>
      </c>
      <c r="J14" s="522"/>
      <c r="K14" s="525"/>
      <c r="L14" s="504"/>
    </row>
    <row r="15" spans="1:12" s="61" customFormat="1" ht="24.75" thickBot="1">
      <c r="A15" s="261" t="s">
        <v>1507</v>
      </c>
      <c r="B15" s="262" t="s">
        <v>206</v>
      </c>
      <c r="C15" s="262" t="s">
        <v>206</v>
      </c>
      <c r="D15" s="262" t="s">
        <v>2034</v>
      </c>
      <c r="E15" s="263">
        <v>0.2083</v>
      </c>
      <c r="F15" s="262" t="s">
        <v>1504</v>
      </c>
      <c r="G15" s="264"/>
      <c r="H15" s="264" t="s">
        <v>1592</v>
      </c>
      <c r="I15" s="265" t="s">
        <v>2035</v>
      </c>
      <c r="J15" s="523"/>
      <c r="K15" s="526"/>
      <c r="L15" s="505"/>
    </row>
    <row r="16" spans="5:10" ht="12.75">
      <c r="E16" s="2">
        <f>SUM(E9:E15)</f>
        <v>0.7407</v>
      </c>
      <c r="J16" s="267">
        <f>SUM(J9:J15)</f>
        <v>282131</v>
      </c>
    </row>
  </sheetData>
  <sheetProtection/>
  <mergeCells count="18">
    <mergeCell ref="A1:L1"/>
    <mergeCell ref="A2:L2"/>
    <mergeCell ref="A3:A7"/>
    <mergeCell ref="K3:K7"/>
    <mergeCell ref="B4:B7"/>
    <mergeCell ref="H4:H7"/>
    <mergeCell ref="B3:I3"/>
    <mergeCell ref="F4:F7"/>
    <mergeCell ref="G4:G7"/>
    <mergeCell ref="E4:E7"/>
    <mergeCell ref="L13:L15"/>
    <mergeCell ref="L3:L7"/>
    <mergeCell ref="J3:J7"/>
    <mergeCell ref="D4:D7"/>
    <mergeCell ref="I4:I7"/>
    <mergeCell ref="C4:C7"/>
    <mergeCell ref="J13:J15"/>
    <mergeCell ref="K13:K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Header>&amp;RZałącznik nr. 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P1060"/>
  <sheetViews>
    <sheetView zoomScale="85" zoomScaleNormal="85" zoomScalePageLayoutView="0" workbookViewId="0" topLeftCell="A1">
      <pane xSplit="1" ySplit="8" topLeftCell="B3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4" sqref="J4:J7"/>
    </sheetView>
  </sheetViews>
  <sheetFormatPr defaultColWidth="9.00390625" defaultRowHeight="12.75"/>
  <cols>
    <col min="1" max="1" width="27.875" style="0" customWidth="1"/>
    <col min="2" max="2" width="20.875" style="175" customWidth="1"/>
    <col min="3" max="3" width="19.375" style="0" customWidth="1"/>
    <col min="4" max="4" width="10.375" style="179" customWidth="1"/>
    <col min="5" max="5" width="18.75390625" style="180" customWidth="1"/>
    <col min="6" max="6" width="17.125" style="0" customWidth="1"/>
    <col min="7" max="7" width="47.25390625" style="0" customWidth="1"/>
    <col min="8" max="8" width="28.625" style="0" customWidth="1"/>
    <col min="9" max="9" width="8.00390625" style="0" customWidth="1"/>
    <col min="10" max="10" width="24.25390625" style="0" customWidth="1"/>
  </cols>
  <sheetData>
    <row r="1" spans="1:10" ht="18">
      <c r="A1" s="383" t="s">
        <v>2038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6.5" thickBot="1">
      <c r="A2" s="359"/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3.5" customHeight="1" thickBot="1">
      <c r="A3" s="551" t="s">
        <v>928</v>
      </c>
      <c r="B3" s="554" t="s">
        <v>829</v>
      </c>
      <c r="C3" s="555" t="s">
        <v>929</v>
      </c>
      <c r="D3" s="557" t="s">
        <v>834</v>
      </c>
      <c r="E3" s="558" t="s">
        <v>840</v>
      </c>
      <c r="F3" s="559" t="s">
        <v>875</v>
      </c>
      <c r="G3" s="562" t="s">
        <v>835</v>
      </c>
      <c r="H3" s="548" t="s">
        <v>870</v>
      </c>
      <c r="I3" s="549"/>
      <c r="J3" s="549"/>
    </row>
    <row r="4" spans="1:10" ht="28.5" customHeight="1" thickBot="1">
      <c r="A4" s="552"/>
      <c r="B4" s="554"/>
      <c r="C4" s="556"/>
      <c r="D4" s="557"/>
      <c r="E4" s="558"/>
      <c r="F4" s="560"/>
      <c r="G4" s="418"/>
      <c r="H4" s="563" t="s">
        <v>831</v>
      </c>
      <c r="I4" s="563"/>
      <c r="J4" s="550" t="s">
        <v>871</v>
      </c>
    </row>
    <row r="5" spans="1:10" ht="13.5" customHeight="1" thickBot="1">
      <c r="A5" s="552"/>
      <c r="B5" s="554"/>
      <c r="C5" s="556"/>
      <c r="D5" s="557"/>
      <c r="E5" s="558"/>
      <c r="F5" s="560"/>
      <c r="G5" s="418"/>
      <c r="H5" s="497" t="s">
        <v>832</v>
      </c>
      <c r="I5" s="477" t="s">
        <v>862</v>
      </c>
      <c r="J5" s="488"/>
    </row>
    <row r="6" spans="1:10" ht="13.5" customHeight="1" thickBot="1">
      <c r="A6" s="552"/>
      <c r="B6" s="554"/>
      <c r="C6" s="556"/>
      <c r="D6" s="557"/>
      <c r="E6" s="558"/>
      <c r="F6" s="560"/>
      <c r="G6" s="418"/>
      <c r="H6" s="498"/>
      <c r="I6" s="478"/>
      <c r="J6" s="488"/>
    </row>
    <row r="7" spans="1:10" ht="151.5" customHeight="1" thickBot="1">
      <c r="A7" s="553"/>
      <c r="B7" s="554"/>
      <c r="C7" s="556"/>
      <c r="D7" s="557"/>
      <c r="E7" s="558"/>
      <c r="F7" s="561"/>
      <c r="G7" s="407"/>
      <c r="H7" s="499"/>
      <c r="I7" s="479"/>
      <c r="J7" s="489"/>
    </row>
    <row r="8" spans="1:10" s="20" customFormat="1" ht="14.25">
      <c r="A8" s="145">
        <v>1</v>
      </c>
      <c r="B8" s="146">
        <v>2</v>
      </c>
      <c r="C8" s="147">
        <v>3</v>
      </c>
      <c r="D8" s="148">
        <v>4</v>
      </c>
      <c r="E8" s="149">
        <v>5</v>
      </c>
      <c r="F8" s="150">
        <v>6</v>
      </c>
      <c r="G8" s="45">
        <v>7</v>
      </c>
      <c r="H8" s="45">
        <v>8</v>
      </c>
      <c r="I8" s="45">
        <v>9</v>
      </c>
      <c r="J8" s="45">
        <v>13</v>
      </c>
    </row>
    <row r="9" spans="1:10" ht="15">
      <c r="A9" s="153" t="s">
        <v>1122</v>
      </c>
      <c r="B9" s="125" t="s">
        <v>47</v>
      </c>
      <c r="C9" s="154" t="s">
        <v>1330</v>
      </c>
      <c r="D9" s="155">
        <v>1.5879</v>
      </c>
      <c r="E9" s="127" t="s">
        <v>1331</v>
      </c>
      <c r="F9" s="152" t="s">
        <v>1452</v>
      </c>
      <c r="G9" s="126" t="s">
        <v>1486</v>
      </c>
      <c r="H9" s="127"/>
      <c r="I9" s="124"/>
      <c r="J9" s="124"/>
    </row>
    <row r="10" spans="1:10" ht="15">
      <c r="A10" s="153" t="s">
        <v>1122</v>
      </c>
      <c r="B10" s="125" t="s">
        <v>47</v>
      </c>
      <c r="C10" s="154" t="s">
        <v>1332</v>
      </c>
      <c r="D10" s="155">
        <v>2.6182</v>
      </c>
      <c r="E10" s="127" t="s">
        <v>1333</v>
      </c>
      <c r="F10" s="152" t="s">
        <v>1452</v>
      </c>
      <c r="G10" s="126" t="s">
        <v>1486</v>
      </c>
      <c r="H10" s="127"/>
      <c r="I10" s="124"/>
      <c r="J10" s="124"/>
    </row>
    <row r="11" spans="1:10" ht="15">
      <c r="A11" s="153" t="s">
        <v>1122</v>
      </c>
      <c r="B11" s="125" t="s">
        <v>47</v>
      </c>
      <c r="C11" s="154" t="s">
        <v>1334</v>
      </c>
      <c r="D11" s="155">
        <v>0.4216</v>
      </c>
      <c r="E11" s="127" t="s">
        <v>1335</v>
      </c>
      <c r="F11" s="152" t="s">
        <v>1452</v>
      </c>
      <c r="G11" s="126" t="s">
        <v>1486</v>
      </c>
      <c r="H11" s="127"/>
      <c r="I11" s="124"/>
      <c r="J11" s="124"/>
    </row>
    <row r="12" spans="1:10" ht="15">
      <c r="A12" s="156" t="s">
        <v>1122</v>
      </c>
      <c r="B12" s="125" t="s">
        <v>1303</v>
      </c>
      <c r="C12" s="154" t="s">
        <v>1336</v>
      </c>
      <c r="D12" s="155">
        <v>1.9732</v>
      </c>
      <c r="E12" s="127" t="s">
        <v>1337</v>
      </c>
      <c r="F12" s="152" t="s">
        <v>1452</v>
      </c>
      <c r="G12" s="126" t="s">
        <v>1486</v>
      </c>
      <c r="H12" s="127"/>
      <c r="I12" s="124"/>
      <c r="J12" s="124"/>
    </row>
    <row r="13" spans="1:10" ht="15">
      <c r="A13" s="156" t="s">
        <v>1122</v>
      </c>
      <c r="B13" s="125" t="s">
        <v>1303</v>
      </c>
      <c r="C13" s="154" t="s">
        <v>1338</v>
      </c>
      <c r="D13" s="155">
        <v>1.4113</v>
      </c>
      <c r="E13" s="127" t="str">
        <f aca="true" t="shared" si="0" ref="E13:E18">E12</f>
        <v>PR1L/00047156/5</v>
      </c>
      <c r="F13" s="152" t="s">
        <v>1452</v>
      </c>
      <c r="G13" s="126" t="s">
        <v>1486</v>
      </c>
      <c r="H13" s="127"/>
      <c r="I13" s="124"/>
      <c r="J13" s="124"/>
    </row>
    <row r="14" spans="1:10" ht="15">
      <c r="A14" s="156" t="s">
        <v>1122</v>
      </c>
      <c r="B14" s="125" t="s">
        <v>1303</v>
      </c>
      <c r="C14" s="154" t="s">
        <v>1339</v>
      </c>
      <c r="D14" s="155">
        <v>0.1716</v>
      </c>
      <c r="E14" s="127" t="str">
        <f t="shared" si="0"/>
        <v>PR1L/00047156/5</v>
      </c>
      <c r="F14" s="152" t="s">
        <v>1452</v>
      </c>
      <c r="G14" s="126" t="s">
        <v>1486</v>
      </c>
      <c r="H14" s="127"/>
      <c r="I14" s="124"/>
      <c r="J14" s="124"/>
    </row>
    <row r="15" spans="1:10" ht="15">
      <c r="A15" s="156" t="s">
        <v>1122</v>
      </c>
      <c r="B15" s="125" t="s">
        <v>1303</v>
      </c>
      <c r="C15" s="154" t="s">
        <v>1340</v>
      </c>
      <c r="D15" s="155">
        <v>1.1952</v>
      </c>
      <c r="E15" s="127" t="str">
        <f t="shared" si="0"/>
        <v>PR1L/00047156/5</v>
      </c>
      <c r="F15" s="152" t="s">
        <v>1452</v>
      </c>
      <c r="G15" s="126" t="s">
        <v>1486</v>
      </c>
      <c r="H15" s="127"/>
      <c r="I15" s="124"/>
      <c r="J15" s="124"/>
    </row>
    <row r="16" spans="1:10" ht="15">
      <c r="A16" s="156" t="s">
        <v>1122</v>
      </c>
      <c r="B16" s="125" t="s">
        <v>1303</v>
      </c>
      <c r="C16" s="154" t="s">
        <v>1341</v>
      </c>
      <c r="D16" s="155">
        <v>0.1709</v>
      </c>
      <c r="E16" s="127" t="str">
        <f t="shared" si="0"/>
        <v>PR1L/00047156/5</v>
      </c>
      <c r="F16" s="152" t="s">
        <v>1452</v>
      </c>
      <c r="G16" s="126" t="s">
        <v>1486</v>
      </c>
      <c r="H16" s="127"/>
      <c r="I16" s="124"/>
      <c r="J16" s="124"/>
    </row>
    <row r="17" spans="1:10" ht="15">
      <c r="A17" s="156" t="s">
        <v>1122</v>
      </c>
      <c r="B17" s="125" t="s">
        <v>1303</v>
      </c>
      <c r="C17" s="154" t="s">
        <v>1342</v>
      </c>
      <c r="D17" s="155">
        <v>0.0328</v>
      </c>
      <c r="E17" s="127" t="str">
        <f t="shared" si="0"/>
        <v>PR1L/00047156/5</v>
      </c>
      <c r="F17" s="152" t="s">
        <v>1452</v>
      </c>
      <c r="G17" s="126" t="s">
        <v>1486</v>
      </c>
      <c r="H17" s="127"/>
      <c r="I17" s="124"/>
      <c r="J17" s="124"/>
    </row>
    <row r="18" spans="1:10" ht="15">
      <c r="A18" s="156" t="s">
        <v>1122</v>
      </c>
      <c r="B18" s="125" t="s">
        <v>1303</v>
      </c>
      <c r="C18" s="154" t="s">
        <v>1343</v>
      </c>
      <c r="D18" s="155">
        <v>5.0271</v>
      </c>
      <c r="E18" s="127" t="str">
        <f t="shared" si="0"/>
        <v>PR1L/00047156/5</v>
      </c>
      <c r="F18" s="152" t="s">
        <v>1452</v>
      </c>
      <c r="G18" s="126" t="s">
        <v>1486</v>
      </c>
      <c r="H18" s="127"/>
      <c r="I18" s="124"/>
      <c r="J18" s="124"/>
    </row>
    <row r="19" spans="1:10" ht="15">
      <c r="A19" s="156" t="s">
        <v>1122</v>
      </c>
      <c r="B19" s="125" t="s">
        <v>1303</v>
      </c>
      <c r="C19" s="151" t="s">
        <v>1733</v>
      </c>
      <c r="D19" s="155">
        <v>0.2799</v>
      </c>
      <c r="E19" s="127" t="s">
        <v>1877</v>
      </c>
      <c r="F19" s="152" t="s">
        <v>1452</v>
      </c>
      <c r="G19" s="126" t="s">
        <v>1960</v>
      </c>
      <c r="H19" s="127"/>
      <c r="I19" s="124"/>
      <c r="J19" s="124" t="s">
        <v>1930</v>
      </c>
    </row>
    <row r="20" spans="1:10" ht="15">
      <c r="A20" s="156" t="s">
        <v>1122</v>
      </c>
      <c r="B20" s="128" t="s">
        <v>37</v>
      </c>
      <c r="C20" s="151" t="s">
        <v>1725</v>
      </c>
      <c r="D20" s="155">
        <v>0.5593</v>
      </c>
      <c r="E20" s="127" t="s">
        <v>1532</v>
      </c>
      <c r="F20" s="152" t="s">
        <v>1452</v>
      </c>
      <c r="G20" s="130" t="s">
        <v>1946</v>
      </c>
      <c r="H20" s="127"/>
      <c r="I20" s="124"/>
      <c r="J20" s="124" t="s">
        <v>1930</v>
      </c>
    </row>
    <row r="21" spans="1:10" ht="15">
      <c r="A21" s="156" t="s">
        <v>1122</v>
      </c>
      <c r="B21" s="128" t="s">
        <v>37</v>
      </c>
      <c r="C21" s="151" t="s">
        <v>1726</v>
      </c>
      <c r="D21" s="155">
        <v>0.0369</v>
      </c>
      <c r="E21" s="127" t="s">
        <v>1878</v>
      </c>
      <c r="F21" s="152" t="s">
        <v>1452</v>
      </c>
      <c r="G21" s="130" t="s">
        <v>1946</v>
      </c>
      <c r="H21" s="127"/>
      <c r="I21" s="124"/>
      <c r="J21" s="124" t="s">
        <v>1930</v>
      </c>
    </row>
    <row r="22" spans="1:10" ht="15">
      <c r="A22" s="156" t="s">
        <v>1122</v>
      </c>
      <c r="B22" s="128" t="s">
        <v>37</v>
      </c>
      <c r="C22" s="151" t="s">
        <v>903</v>
      </c>
      <c r="D22" s="155">
        <v>0.0287</v>
      </c>
      <c r="E22" s="127" t="s">
        <v>1532</v>
      </c>
      <c r="F22" s="152" t="s">
        <v>1452</v>
      </c>
      <c r="G22" s="130" t="s">
        <v>1946</v>
      </c>
      <c r="H22" s="127"/>
      <c r="I22" s="124"/>
      <c r="J22" s="124" t="s">
        <v>1930</v>
      </c>
    </row>
    <row r="23" spans="1:10" ht="15">
      <c r="A23" s="156" t="s">
        <v>1122</v>
      </c>
      <c r="B23" s="128" t="s">
        <v>49</v>
      </c>
      <c r="C23" s="151" t="s">
        <v>1727</v>
      </c>
      <c r="D23" s="155">
        <v>0.0807</v>
      </c>
      <c r="E23" s="127" t="s">
        <v>1941</v>
      </c>
      <c r="F23" s="152" t="s">
        <v>1452</v>
      </c>
      <c r="G23" s="130" t="s">
        <v>1946</v>
      </c>
      <c r="H23" s="127"/>
      <c r="I23" s="124"/>
      <c r="J23" s="124" t="s">
        <v>1930</v>
      </c>
    </row>
    <row r="24" spans="1:10" ht="15">
      <c r="A24" s="156" t="s">
        <v>1122</v>
      </c>
      <c r="B24" s="128" t="s">
        <v>1942</v>
      </c>
      <c r="C24" s="151" t="s">
        <v>105</v>
      </c>
      <c r="D24" s="155">
        <v>0.538</v>
      </c>
      <c r="E24" s="127" t="s">
        <v>1943</v>
      </c>
      <c r="F24" s="152" t="s">
        <v>1452</v>
      </c>
      <c r="G24" s="130" t="s">
        <v>1946</v>
      </c>
      <c r="H24" s="127"/>
      <c r="I24" s="124"/>
      <c r="J24" s="124" t="s">
        <v>1930</v>
      </c>
    </row>
    <row r="25" spans="1:10" s="61" customFormat="1" ht="15">
      <c r="A25" s="156" t="s">
        <v>1122</v>
      </c>
      <c r="B25" s="128" t="s">
        <v>1942</v>
      </c>
      <c r="C25" s="151" t="s">
        <v>1728</v>
      </c>
      <c r="D25" s="155">
        <v>0.134</v>
      </c>
      <c r="E25" s="127" t="s">
        <v>1944</v>
      </c>
      <c r="F25" s="152" t="s">
        <v>1452</v>
      </c>
      <c r="G25" s="130" t="s">
        <v>1946</v>
      </c>
      <c r="H25" s="127"/>
      <c r="I25" s="124"/>
      <c r="J25" s="124" t="s">
        <v>1930</v>
      </c>
    </row>
    <row r="26" spans="1:10" s="61" customFormat="1" ht="15">
      <c r="A26" s="156" t="s">
        <v>1122</v>
      </c>
      <c r="B26" s="128" t="s">
        <v>1942</v>
      </c>
      <c r="C26" s="151" t="s">
        <v>1729</v>
      </c>
      <c r="D26" s="155">
        <v>0.4945</v>
      </c>
      <c r="E26" s="127" t="s">
        <v>1944</v>
      </c>
      <c r="F26" s="152" t="s">
        <v>1452</v>
      </c>
      <c r="G26" s="130" t="s">
        <v>1946</v>
      </c>
      <c r="H26" s="127"/>
      <c r="I26" s="124"/>
      <c r="J26" s="124" t="s">
        <v>1930</v>
      </c>
    </row>
    <row r="27" spans="1:10" s="61" customFormat="1" ht="15">
      <c r="A27" s="156" t="s">
        <v>1122</v>
      </c>
      <c r="B27" s="128" t="s">
        <v>1942</v>
      </c>
      <c r="C27" s="151" t="s">
        <v>1730</v>
      </c>
      <c r="D27" s="155">
        <v>0.0059</v>
      </c>
      <c r="E27" s="127" t="s">
        <v>1944</v>
      </c>
      <c r="F27" s="152" t="s">
        <v>1452</v>
      </c>
      <c r="G27" s="130" t="s">
        <v>1946</v>
      </c>
      <c r="H27" s="127"/>
      <c r="I27" s="124"/>
      <c r="J27" s="124" t="s">
        <v>1930</v>
      </c>
    </row>
    <row r="28" spans="1:10" s="61" customFormat="1" ht="15">
      <c r="A28" s="156" t="s">
        <v>1122</v>
      </c>
      <c r="B28" s="128" t="s">
        <v>1942</v>
      </c>
      <c r="C28" s="151" t="s">
        <v>1731</v>
      </c>
      <c r="D28" s="155">
        <v>0.0221</v>
      </c>
      <c r="E28" s="127" t="s">
        <v>1944</v>
      </c>
      <c r="F28" s="152" t="s">
        <v>1452</v>
      </c>
      <c r="G28" s="130" t="s">
        <v>1946</v>
      </c>
      <c r="H28" s="127"/>
      <c r="I28" s="124"/>
      <c r="J28" s="124" t="s">
        <v>1930</v>
      </c>
    </row>
    <row r="29" spans="1:10" s="61" customFormat="1" ht="15">
      <c r="A29" s="156" t="s">
        <v>1122</v>
      </c>
      <c r="B29" s="128" t="s">
        <v>1942</v>
      </c>
      <c r="C29" s="151" t="s">
        <v>1732</v>
      </c>
      <c r="D29" s="155">
        <v>0.1401</v>
      </c>
      <c r="E29" s="127" t="s">
        <v>1945</v>
      </c>
      <c r="F29" s="152" t="s">
        <v>1452</v>
      </c>
      <c r="G29" s="130" t="s">
        <v>1946</v>
      </c>
      <c r="H29" s="127"/>
      <c r="I29" s="124"/>
      <c r="J29" s="124" t="s">
        <v>1930</v>
      </c>
    </row>
    <row r="30" spans="1:10" ht="15">
      <c r="A30" s="156" t="s">
        <v>1122</v>
      </c>
      <c r="B30" s="128" t="s">
        <v>1734</v>
      </c>
      <c r="C30" s="151" t="s">
        <v>1735</v>
      </c>
      <c r="D30" s="155">
        <v>0.0028</v>
      </c>
      <c r="E30" s="127" t="s">
        <v>1879</v>
      </c>
      <c r="F30" s="152" t="s">
        <v>1452</v>
      </c>
      <c r="G30" s="130" t="s">
        <v>1946</v>
      </c>
      <c r="H30" s="127"/>
      <c r="I30" s="124"/>
      <c r="J30" s="124" t="s">
        <v>1930</v>
      </c>
    </row>
    <row r="31" spans="1:10" ht="15">
      <c r="A31" s="156" t="s">
        <v>1122</v>
      </c>
      <c r="B31" s="128" t="s">
        <v>1734</v>
      </c>
      <c r="C31" s="151" t="s">
        <v>1736</v>
      </c>
      <c r="D31" s="155">
        <v>0.0091</v>
      </c>
      <c r="E31" s="127" t="s">
        <v>1879</v>
      </c>
      <c r="F31" s="152" t="s">
        <v>1452</v>
      </c>
      <c r="G31" s="130" t="s">
        <v>1946</v>
      </c>
      <c r="H31" s="127"/>
      <c r="I31" s="124"/>
      <c r="J31" s="124" t="s">
        <v>1930</v>
      </c>
    </row>
    <row r="32" spans="1:10" ht="15">
      <c r="A32" s="156" t="s">
        <v>1122</v>
      </c>
      <c r="B32" s="128" t="s">
        <v>1734</v>
      </c>
      <c r="C32" s="151" t="s">
        <v>1737</v>
      </c>
      <c r="D32" s="155">
        <v>0.0274</v>
      </c>
      <c r="E32" s="127" t="s">
        <v>1879</v>
      </c>
      <c r="F32" s="152" t="s">
        <v>1452</v>
      </c>
      <c r="G32" s="130" t="s">
        <v>1946</v>
      </c>
      <c r="H32" s="127"/>
      <c r="I32" s="124"/>
      <c r="J32" s="124" t="s">
        <v>1930</v>
      </c>
    </row>
    <row r="33" spans="1:10" ht="15">
      <c r="A33" s="156" t="s">
        <v>1122</v>
      </c>
      <c r="B33" s="128" t="s">
        <v>1734</v>
      </c>
      <c r="C33" s="151" t="s">
        <v>1738</v>
      </c>
      <c r="D33" s="155">
        <v>0.0292</v>
      </c>
      <c r="E33" s="127" t="s">
        <v>1879</v>
      </c>
      <c r="F33" s="152" t="s">
        <v>1452</v>
      </c>
      <c r="G33" s="130" t="s">
        <v>1946</v>
      </c>
      <c r="H33" s="127"/>
      <c r="I33" s="124"/>
      <c r="J33" s="124" t="s">
        <v>1930</v>
      </c>
    </row>
    <row r="34" spans="1:10" ht="15">
      <c r="A34" s="156" t="s">
        <v>1122</v>
      </c>
      <c r="B34" s="128" t="s">
        <v>1734</v>
      </c>
      <c r="C34" s="151" t="s">
        <v>1739</v>
      </c>
      <c r="D34" s="155">
        <v>0.0327</v>
      </c>
      <c r="E34" s="127" t="s">
        <v>1879</v>
      </c>
      <c r="F34" s="152" t="s">
        <v>1452</v>
      </c>
      <c r="G34" s="130" t="s">
        <v>1946</v>
      </c>
      <c r="H34" s="127"/>
      <c r="I34" s="124"/>
      <c r="J34" s="124" t="s">
        <v>1930</v>
      </c>
    </row>
    <row r="35" spans="1:10" ht="15">
      <c r="A35" s="156" t="s">
        <v>1122</v>
      </c>
      <c r="B35" s="128" t="s">
        <v>1734</v>
      </c>
      <c r="C35" s="151" t="s">
        <v>1740</v>
      </c>
      <c r="D35" s="155">
        <v>0.0226</v>
      </c>
      <c r="E35" s="127" t="s">
        <v>1879</v>
      </c>
      <c r="F35" s="152" t="s">
        <v>1452</v>
      </c>
      <c r="G35" s="130" t="s">
        <v>1946</v>
      </c>
      <c r="H35" s="127"/>
      <c r="I35" s="124"/>
      <c r="J35" s="124" t="s">
        <v>1930</v>
      </c>
    </row>
    <row r="36" spans="1:10" ht="15">
      <c r="A36" s="156" t="s">
        <v>1122</v>
      </c>
      <c r="B36" s="128" t="s">
        <v>1734</v>
      </c>
      <c r="C36" s="151" t="s">
        <v>1741</v>
      </c>
      <c r="D36" s="155">
        <v>0.0394</v>
      </c>
      <c r="E36" s="127" t="s">
        <v>1879</v>
      </c>
      <c r="F36" s="152" t="s">
        <v>1452</v>
      </c>
      <c r="G36" s="130" t="s">
        <v>1946</v>
      </c>
      <c r="H36" s="127"/>
      <c r="I36" s="124"/>
      <c r="J36" s="124" t="s">
        <v>1930</v>
      </c>
    </row>
    <row r="37" spans="1:10" ht="15">
      <c r="A37" s="156" t="s">
        <v>1122</v>
      </c>
      <c r="B37" s="128" t="s">
        <v>1734</v>
      </c>
      <c r="C37" s="151" t="s">
        <v>1742</v>
      </c>
      <c r="D37" s="155">
        <v>0.0265</v>
      </c>
      <c r="E37" s="127" t="s">
        <v>1879</v>
      </c>
      <c r="F37" s="152" t="s">
        <v>1452</v>
      </c>
      <c r="G37" s="130" t="s">
        <v>1946</v>
      </c>
      <c r="H37" s="127"/>
      <c r="I37" s="124"/>
      <c r="J37" s="124" t="s">
        <v>1930</v>
      </c>
    </row>
    <row r="38" spans="1:10" ht="15">
      <c r="A38" s="156" t="s">
        <v>1122</v>
      </c>
      <c r="B38" s="128" t="s">
        <v>1734</v>
      </c>
      <c r="C38" s="151" t="s">
        <v>1743</v>
      </c>
      <c r="D38" s="155">
        <v>0.052</v>
      </c>
      <c r="E38" s="127" t="s">
        <v>1879</v>
      </c>
      <c r="F38" s="152" t="s">
        <v>1452</v>
      </c>
      <c r="G38" s="130" t="s">
        <v>1946</v>
      </c>
      <c r="H38" s="127"/>
      <c r="I38" s="124"/>
      <c r="J38" s="124" t="s">
        <v>1930</v>
      </c>
    </row>
    <row r="39" spans="1:10" ht="15">
      <c r="A39" s="156" t="s">
        <v>1122</v>
      </c>
      <c r="B39" s="128" t="s">
        <v>1734</v>
      </c>
      <c r="C39" s="151" t="s">
        <v>1744</v>
      </c>
      <c r="D39" s="155">
        <v>0.0121</v>
      </c>
      <c r="E39" s="127" t="s">
        <v>1879</v>
      </c>
      <c r="F39" s="152" t="s">
        <v>1452</v>
      </c>
      <c r="G39" s="130" t="s">
        <v>1946</v>
      </c>
      <c r="H39" s="127"/>
      <c r="I39" s="124"/>
      <c r="J39" s="124" t="s">
        <v>1930</v>
      </c>
    </row>
    <row r="40" spans="1:10" ht="15">
      <c r="A40" s="156" t="s">
        <v>1122</v>
      </c>
      <c r="B40" s="128" t="s">
        <v>1734</v>
      </c>
      <c r="C40" s="151" t="s">
        <v>1745</v>
      </c>
      <c r="D40" s="155">
        <v>0.004</v>
      </c>
      <c r="E40" s="127" t="s">
        <v>1879</v>
      </c>
      <c r="F40" s="152" t="s">
        <v>1452</v>
      </c>
      <c r="G40" s="130" t="s">
        <v>1946</v>
      </c>
      <c r="H40" s="127"/>
      <c r="I40" s="124"/>
      <c r="J40" s="124" t="s">
        <v>1930</v>
      </c>
    </row>
    <row r="41" spans="1:10" ht="15">
      <c r="A41" s="156" t="s">
        <v>1122</v>
      </c>
      <c r="B41" s="128" t="s">
        <v>1734</v>
      </c>
      <c r="C41" s="151" t="s">
        <v>1746</v>
      </c>
      <c r="D41" s="155">
        <v>0.0095</v>
      </c>
      <c r="E41" s="127" t="s">
        <v>1879</v>
      </c>
      <c r="F41" s="152" t="s">
        <v>1452</v>
      </c>
      <c r="G41" s="130" t="s">
        <v>1946</v>
      </c>
      <c r="H41" s="127"/>
      <c r="I41" s="124"/>
      <c r="J41" s="124" t="s">
        <v>1930</v>
      </c>
    </row>
    <row r="42" spans="1:10" ht="15">
      <c r="A42" s="156" t="s">
        <v>1122</v>
      </c>
      <c r="B42" s="128" t="s">
        <v>1734</v>
      </c>
      <c r="C42" s="151" t="s">
        <v>1747</v>
      </c>
      <c r="D42" s="155">
        <v>0.0077</v>
      </c>
      <c r="E42" s="127" t="s">
        <v>1879</v>
      </c>
      <c r="F42" s="152" t="s">
        <v>1452</v>
      </c>
      <c r="G42" s="130" t="s">
        <v>1946</v>
      </c>
      <c r="H42" s="127"/>
      <c r="I42" s="124"/>
      <c r="J42" s="124" t="s">
        <v>1930</v>
      </c>
    </row>
    <row r="43" spans="1:10" ht="15">
      <c r="A43" s="156" t="s">
        <v>1122</v>
      </c>
      <c r="B43" s="128" t="s">
        <v>1734</v>
      </c>
      <c r="C43" s="151" t="s">
        <v>1748</v>
      </c>
      <c r="D43" s="155">
        <v>0.0073</v>
      </c>
      <c r="E43" s="127" t="s">
        <v>1879</v>
      </c>
      <c r="F43" s="152" t="s">
        <v>1452</v>
      </c>
      <c r="G43" s="130" t="s">
        <v>1946</v>
      </c>
      <c r="H43" s="127"/>
      <c r="I43" s="124"/>
      <c r="J43" s="124" t="s">
        <v>1930</v>
      </c>
    </row>
    <row r="44" spans="1:10" ht="15">
      <c r="A44" s="156" t="s">
        <v>1122</v>
      </c>
      <c r="B44" s="128" t="s">
        <v>1734</v>
      </c>
      <c r="C44" s="151" t="s">
        <v>1749</v>
      </c>
      <c r="D44" s="155">
        <v>0.0582</v>
      </c>
      <c r="E44" s="127" t="s">
        <v>1879</v>
      </c>
      <c r="F44" s="152" t="s">
        <v>1452</v>
      </c>
      <c r="G44" s="130" t="s">
        <v>1946</v>
      </c>
      <c r="H44" s="127"/>
      <c r="I44" s="124"/>
      <c r="J44" s="124" t="s">
        <v>1930</v>
      </c>
    </row>
    <row r="45" spans="1:10" ht="15">
      <c r="A45" s="156" t="s">
        <v>1122</v>
      </c>
      <c r="B45" s="128" t="s">
        <v>1734</v>
      </c>
      <c r="C45" s="151" t="s">
        <v>1750</v>
      </c>
      <c r="D45" s="155">
        <v>0.0109</v>
      </c>
      <c r="E45" s="127" t="s">
        <v>1879</v>
      </c>
      <c r="F45" s="152" t="s">
        <v>1452</v>
      </c>
      <c r="G45" s="130" t="s">
        <v>1946</v>
      </c>
      <c r="H45" s="127"/>
      <c r="I45" s="124"/>
      <c r="J45" s="124" t="s">
        <v>1930</v>
      </c>
    </row>
    <row r="46" spans="1:10" ht="15">
      <c r="A46" s="156" t="s">
        <v>1122</v>
      </c>
      <c r="B46" s="128" t="s">
        <v>1734</v>
      </c>
      <c r="C46" s="151" t="s">
        <v>1751</v>
      </c>
      <c r="D46" s="155">
        <v>0.0068</v>
      </c>
      <c r="E46" s="127" t="s">
        <v>1879</v>
      </c>
      <c r="F46" s="152" t="s">
        <v>1452</v>
      </c>
      <c r="G46" s="130" t="s">
        <v>1946</v>
      </c>
      <c r="H46" s="127"/>
      <c r="I46" s="124"/>
      <c r="J46" s="124" t="s">
        <v>1930</v>
      </c>
    </row>
    <row r="47" spans="1:10" ht="15">
      <c r="A47" s="156" t="s">
        <v>1122</v>
      </c>
      <c r="B47" s="128" t="s">
        <v>1734</v>
      </c>
      <c r="C47" s="151" t="s">
        <v>1752</v>
      </c>
      <c r="D47" s="155">
        <v>0.0267</v>
      </c>
      <c r="E47" s="127" t="s">
        <v>1879</v>
      </c>
      <c r="F47" s="152" t="s">
        <v>1452</v>
      </c>
      <c r="G47" s="130" t="s">
        <v>1946</v>
      </c>
      <c r="H47" s="127"/>
      <c r="I47" s="124"/>
      <c r="J47" s="124" t="s">
        <v>1930</v>
      </c>
    </row>
    <row r="48" spans="1:10" ht="15">
      <c r="A48" s="156" t="s">
        <v>1122</v>
      </c>
      <c r="B48" s="128" t="s">
        <v>1734</v>
      </c>
      <c r="C48" s="151" t="s">
        <v>1753</v>
      </c>
      <c r="D48" s="155">
        <v>0.0042</v>
      </c>
      <c r="E48" s="127" t="s">
        <v>1879</v>
      </c>
      <c r="F48" s="152" t="s">
        <v>1452</v>
      </c>
      <c r="G48" s="130" t="s">
        <v>1946</v>
      </c>
      <c r="H48" s="127"/>
      <c r="I48" s="124"/>
      <c r="J48" s="124" t="s">
        <v>1930</v>
      </c>
    </row>
    <row r="49" spans="1:10" ht="15">
      <c r="A49" s="156" t="s">
        <v>1122</v>
      </c>
      <c r="B49" s="128" t="s">
        <v>1734</v>
      </c>
      <c r="C49" s="151" t="s">
        <v>1754</v>
      </c>
      <c r="D49" s="155">
        <v>0.0018</v>
      </c>
      <c r="E49" s="127" t="s">
        <v>1879</v>
      </c>
      <c r="F49" s="152" t="s">
        <v>1452</v>
      </c>
      <c r="G49" s="130" t="s">
        <v>1946</v>
      </c>
      <c r="H49" s="127"/>
      <c r="I49" s="124"/>
      <c r="J49" s="124" t="s">
        <v>1930</v>
      </c>
    </row>
    <row r="50" spans="1:10" ht="15">
      <c r="A50" s="156" t="s">
        <v>1122</v>
      </c>
      <c r="B50" s="128" t="s">
        <v>1734</v>
      </c>
      <c r="C50" s="151" t="s">
        <v>1755</v>
      </c>
      <c r="D50" s="155">
        <v>0.0262</v>
      </c>
      <c r="E50" s="127" t="s">
        <v>1879</v>
      </c>
      <c r="F50" s="152" t="s">
        <v>1452</v>
      </c>
      <c r="G50" s="130" t="s">
        <v>1946</v>
      </c>
      <c r="H50" s="127"/>
      <c r="I50" s="124"/>
      <c r="J50" s="124" t="s">
        <v>1930</v>
      </c>
    </row>
    <row r="51" spans="1:10" ht="15">
      <c r="A51" s="156" t="s">
        <v>1122</v>
      </c>
      <c r="B51" s="128" t="s">
        <v>1734</v>
      </c>
      <c r="C51" s="151" t="s">
        <v>205</v>
      </c>
      <c r="D51" s="155">
        <v>0.0662</v>
      </c>
      <c r="E51" s="127" t="s">
        <v>1879</v>
      </c>
      <c r="F51" s="152" t="s">
        <v>1452</v>
      </c>
      <c r="G51" s="130" t="s">
        <v>1946</v>
      </c>
      <c r="H51" s="127"/>
      <c r="I51" s="124"/>
      <c r="J51" s="124" t="s">
        <v>1930</v>
      </c>
    </row>
    <row r="52" spans="1:10" ht="15">
      <c r="A52" s="156" t="s">
        <v>1122</v>
      </c>
      <c r="B52" s="128" t="s">
        <v>1734</v>
      </c>
      <c r="C52" s="151" t="s">
        <v>1756</v>
      </c>
      <c r="D52" s="155">
        <v>0.001</v>
      </c>
      <c r="E52" s="127" t="s">
        <v>1879</v>
      </c>
      <c r="F52" s="152" t="s">
        <v>1452</v>
      </c>
      <c r="G52" s="130" t="s">
        <v>1946</v>
      </c>
      <c r="H52" s="127"/>
      <c r="I52" s="124"/>
      <c r="J52" s="124"/>
    </row>
    <row r="53" spans="1:10" s="61" customFormat="1" ht="15">
      <c r="A53" s="156" t="s">
        <v>1122</v>
      </c>
      <c r="B53" s="128" t="s">
        <v>2020</v>
      </c>
      <c r="C53" s="151" t="s">
        <v>1757</v>
      </c>
      <c r="D53" s="155">
        <v>0.003</v>
      </c>
      <c r="E53" s="127" t="s">
        <v>1880</v>
      </c>
      <c r="F53" s="152" t="s">
        <v>1452</v>
      </c>
      <c r="G53" s="130" t="s">
        <v>1946</v>
      </c>
      <c r="H53" s="127"/>
      <c r="I53" s="124"/>
      <c r="J53" s="124"/>
    </row>
    <row r="54" spans="1:10" ht="15">
      <c r="A54" s="156" t="s">
        <v>1122</v>
      </c>
      <c r="B54" s="128" t="s">
        <v>2020</v>
      </c>
      <c r="C54" s="151" t="s">
        <v>1758</v>
      </c>
      <c r="D54" s="155">
        <v>0.0233</v>
      </c>
      <c r="E54" s="127" t="s">
        <v>1881</v>
      </c>
      <c r="F54" s="152" t="s">
        <v>1452</v>
      </c>
      <c r="G54" s="130" t="s">
        <v>1946</v>
      </c>
      <c r="H54" s="127"/>
      <c r="I54" s="124"/>
      <c r="J54" s="124" t="s">
        <v>1930</v>
      </c>
    </row>
    <row r="55" spans="1:10" ht="15">
      <c r="A55" s="156" t="s">
        <v>1122</v>
      </c>
      <c r="B55" s="128" t="s">
        <v>2020</v>
      </c>
      <c r="C55" s="151" t="s">
        <v>1759</v>
      </c>
      <c r="D55" s="155">
        <v>1.3981</v>
      </c>
      <c r="E55" s="127" t="s">
        <v>1882</v>
      </c>
      <c r="F55" s="152" t="s">
        <v>1452</v>
      </c>
      <c r="G55" s="130" t="s">
        <v>1486</v>
      </c>
      <c r="H55" s="127"/>
      <c r="I55" s="124"/>
      <c r="J55" s="124" t="s">
        <v>1930</v>
      </c>
    </row>
    <row r="56" spans="1:10" s="41" customFormat="1" ht="15">
      <c r="A56" s="189" t="s">
        <v>1122</v>
      </c>
      <c r="B56" s="128" t="s">
        <v>2020</v>
      </c>
      <c r="C56" s="183" t="s">
        <v>2014</v>
      </c>
      <c r="D56" s="184"/>
      <c r="E56" s="185"/>
      <c r="F56" s="186"/>
      <c r="G56" s="130" t="s">
        <v>1486</v>
      </c>
      <c r="H56" s="185"/>
      <c r="I56" s="188"/>
      <c r="J56" s="188"/>
    </row>
    <row r="57" spans="1:10" s="61" customFormat="1" ht="29.25">
      <c r="A57" s="156" t="s">
        <v>1122</v>
      </c>
      <c r="B57" s="128" t="s">
        <v>1760</v>
      </c>
      <c r="C57" s="151" t="s">
        <v>1762</v>
      </c>
      <c r="D57" s="155">
        <v>0.1204</v>
      </c>
      <c r="E57" s="127" t="s">
        <v>1883</v>
      </c>
      <c r="F57" s="152" t="s">
        <v>1452</v>
      </c>
      <c r="G57" s="130" t="s">
        <v>2025</v>
      </c>
      <c r="H57" s="127"/>
      <c r="I57" s="124"/>
      <c r="J57" s="124"/>
    </row>
    <row r="58" spans="1:10" ht="15">
      <c r="A58" s="156" t="s">
        <v>1122</v>
      </c>
      <c r="B58" s="128" t="s">
        <v>1761</v>
      </c>
      <c r="C58" s="151" t="s">
        <v>1763</v>
      </c>
      <c r="D58" s="155">
        <v>0.0334</v>
      </c>
      <c r="E58" s="127" t="s">
        <v>1884</v>
      </c>
      <c r="F58" s="152" t="s">
        <v>1452</v>
      </c>
      <c r="G58" s="130" t="s">
        <v>1946</v>
      </c>
      <c r="H58" s="127"/>
      <c r="I58" s="124"/>
      <c r="J58" s="124" t="s">
        <v>1930</v>
      </c>
    </row>
    <row r="59" spans="1:10" ht="15">
      <c r="A59" s="156" t="s">
        <v>1122</v>
      </c>
      <c r="B59" s="128" t="s">
        <v>20</v>
      </c>
      <c r="C59" s="151" t="s">
        <v>1764</v>
      </c>
      <c r="D59" s="155">
        <v>0.0181</v>
      </c>
      <c r="E59" s="127" t="s">
        <v>1885</v>
      </c>
      <c r="F59" s="152" t="s">
        <v>1452</v>
      </c>
      <c r="G59" s="130" t="s">
        <v>1946</v>
      </c>
      <c r="H59" s="127"/>
      <c r="I59" s="124"/>
      <c r="J59" s="124" t="s">
        <v>1930</v>
      </c>
    </row>
    <row r="60" spans="1:10" ht="15">
      <c r="A60" s="156" t="s">
        <v>1122</v>
      </c>
      <c r="B60" s="128" t="s">
        <v>20</v>
      </c>
      <c r="C60" s="151" t="s">
        <v>1765</v>
      </c>
      <c r="D60" s="155">
        <v>0.002</v>
      </c>
      <c r="E60" s="127" t="s">
        <v>1885</v>
      </c>
      <c r="F60" s="152" t="s">
        <v>1452</v>
      </c>
      <c r="G60" s="130" t="s">
        <v>1946</v>
      </c>
      <c r="H60" s="127"/>
      <c r="I60" s="124"/>
      <c r="J60" s="124" t="s">
        <v>1930</v>
      </c>
    </row>
    <row r="61" spans="1:10" ht="15">
      <c r="A61" s="156" t="s">
        <v>1122</v>
      </c>
      <c r="B61" s="128" t="s">
        <v>20</v>
      </c>
      <c r="C61" s="151" t="s">
        <v>1766</v>
      </c>
      <c r="D61" s="155">
        <v>0.0132</v>
      </c>
      <c r="E61" s="127" t="s">
        <v>1885</v>
      </c>
      <c r="F61" s="152" t="s">
        <v>1452</v>
      </c>
      <c r="G61" s="130" t="s">
        <v>1946</v>
      </c>
      <c r="H61" s="127"/>
      <c r="I61" s="124"/>
      <c r="J61" s="124" t="s">
        <v>1930</v>
      </c>
    </row>
    <row r="62" spans="1:10" ht="15">
      <c r="A62" s="156" t="s">
        <v>1122</v>
      </c>
      <c r="B62" s="128" t="s">
        <v>20</v>
      </c>
      <c r="C62" s="151" t="s">
        <v>1767</v>
      </c>
      <c r="D62" s="155">
        <v>0.0118</v>
      </c>
      <c r="E62" s="127" t="s">
        <v>1885</v>
      </c>
      <c r="F62" s="152" t="s">
        <v>1452</v>
      </c>
      <c r="G62" s="130" t="s">
        <v>1946</v>
      </c>
      <c r="H62" s="127"/>
      <c r="I62" s="124"/>
      <c r="J62" s="124" t="s">
        <v>1930</v>
      </c>
    </row>
    <row r="63" spans="1:10" ht="15">
      <c r="A63" s="156" t="s">
        <v>1122</v>
      </c>
      <c r="B63" s="128" t="s">
        <v>20</v>
      </c>
      <c r="C63" s="151" t="s">
        <v>1768</v>
      </c>
      <c r="D63" s="155">
        <v>0.025</v>
      </c>
      <c r="E63" s="127" t="s">
        <v>1885</v>
      </c>
      <c r="F63" s="152" t="s">
        <v>1452</v>
      </c>
      <c r="G63" s="130" t="s">
        <v>1946</v>
      </c>
      <c r="H63" s="127"/>
      <c r="I63" s="124"/>
      <c r="J63" s="124" t="s">
        <v>1930</v>
      </c>
    </row>
    <row r="64" spans="1:10" ht="15">
      <c r="A64" s="156" t="s">
        <v>1122</v>
      </c>
      <c r="B64" s="128" t="s">
        <v>20</v>
      </c>
      <c r="C64" s="151" t="s">
        <v>1769</v>
      </c>
      <c r="D64" s="155">
        <v>0.001</v>
      </c>
      <c r="E64" s="127" t="s">
        <v>1885</v>
      </c>
      <c r="F64" s="152" t="s">
        <v>1452</v>
      </c>
      <c r="G64" s="130" t="s">
        <v>1946</v>
      </c>
      <c r="H64" s="127"/>
      <c r="I64" s="124"/>
      <c r="J64" s="124" t="s">
        <v>1930</v>
      </c>
    </row>
    <row r="65" spans="1:10" ht="15">
      <c r="A65" s="156" t="s">
        <v>1122</v>
      </c>
      <c r="B65" s="128" t="s">
        <v>20</v>
      </c>
      <c r="C65" s="151" t="s">
        <v>1770</v>
      </c>
      <c r="D65" s="155">
        <v>0.0222</v>
      </c>
      <c r="E65" s="127" t="s">
        <v>1886</v>
      </c>
      <c r="F65" s="152" t="s">
        <v>1452</v>
      </c>
      <c r="G65" s="130" t="s">
        <v>1946</v>
      </c>
      <c r="H65" s="127"/>
      <c r="I65" s="124"/>
      <c r="J65" s="124" t="s">
        <v>1930</v>
      </c>
    </row>
    <row r="66" spans="1:10" s="198" customFormat="1" ht="15">
      <c r="A66" s="190" t="s">
        <v>1122</v>
      </c>
      <c r="B66" s="191" t="s">
        <v>20</v>
      </c>
      <c r="C66" s="192" t="s">
        <v>2015</v>
      </c>
      <c r="D66" s="193"/>
      <c r="E66" s="194"/>
      <c r="F66" s="195"/>
      <c r="G66" s="196"/>
      <c r="H66" s="194"/>
      <c r="I66" s="197"/>
      <c r="J66" s="197" t="s">
        <v>1930</v>
      </c>
    </row>
    <row r="67" spans="1:10" ht="0.75" customHeight="1">
      <c r="A67" s="161" t="s">
        <v>1122</v>
      </c>
      <c r="B67" s="128"/>
      <c r="C67" s="162"/>
      <c r="D67" s="155"/>
      <c r="E67" s="127" t="s">
        <v>1961</v>
      </c>
      <c r="F67" s="163" t="s">
        <v>1452</v>
      </c>
      <c r="G67" s="139" t="s">
        <v>1946</v>
      </c>
      <c r="H67" s="134"/>
      <c r="I67" s="136"/>
      <c r="J67" s="136" t="s">
        <v>1930</v>
      </c>
    </row>
    <row r="68" spans="1:10" s="61" customFormat="1" ht="15" customHeight="1">
      <c r="A68" s="157" t="s">
        <v>1122</v>
      </c>
      <c r="B68" s="129" t="s">
        <v>1122</v>
      </c>
      <c r="C68" s="158" t="s">
        <v>1863</v>
      </c>
      <c r="D68" s="155">
        <v>0.0998</v>
      </c>
      <c r="E68" s="127" t="s">
        <v>1962</v>
      </c>
      <c r="F68" s="159" t="s">
        <v>1452</v>
      </c>
      <c r="G68" s="142"/>
      <c r="H68" s="140"/>
      <c r="I68" s="141"/>
      <c r="J68" s="141" t="s">
        <v>1930</v>
      </c>
    </row>
    <row r="69" spans="1:10" ht="15">
      <c r="A69" s="153" t="s">
        <v>89</v>
      </c>
      <c r="B69" s="125" t="s">
        <v>89</v>
      </c>
      <c r="C69" s="154" t="s">
        <v>1344</v>
      </c>
      <c r="D69" s="155">
        <v>4.31</v>
      </c>
      <c r="E69" s="127" t="s">
        <v>1345</v>
      </c>
      <c r="F69" s="152" t="s">
        <v>1452</v>
      </c>
      <c r="G69" s="126" t="s">
        <v>1486</v>
      </c>
      <c r="H69" s="127"/>
      <c r="I69" s="124"/>
      <c r="J69" s="124"/>
    </row>
    <row r="70" spans="1:10" ht="57.75">
      <c r="A70" s="153" t="s">
        <v>89</v>
      </c>
      <c r="B70" s="128" t="s">
        <v>89</v>
      </c>
      <c r="C70" s="151" t="s">
        <v>1133</v>
      </c>
      <c r="D70" s="155">
        <v>1.2364</v>
      </c>
      <c r="E70" s="127" t="s">
        <v>1936</v>
      </c>
      <c r="F70" s="152" t="s">
        <v>1452</v>
      </c>
      <c r="G70" s="130" t="s">
        <v>1947</v>
      </c>
      <c r="H70" s="127"/>
      <c r="I70" s="124"/>
      <c r="J70" s="124"/>
    </row>
    <row r="71" spans="1:10" ht="15">
      <c r="A71" s="153" t="s">
        <v>89</v>
      </c>
      <c r="B71" s="128" t="s">
        <v>89</v>
      </c>
      <c r="C71" s="151" t="s">
        <v>1607</v>
      </c>
      <c r="D71" s="155">
        <v>0.0043</v>
      </c>
      <c r="E71" s="127" t="s">
        <v>1937</v>
      </c>
      <c r="F71" s="152" t="s">
        <v>1452</v>
      </c>
      <c r="G71" s="126" t="s">
        <v>1946</v>
      </c>
      <c r="H71" s="127"/>
      <c r="I71" s="124"/>
      <c r="J71" s="124" t="s">
        <v>1930</v>
      </c>
    </row>
    <row r="72" spans="1:10" ht="15">
      <c r="A72" s="153" t="s">
        <v>89</v>
      </c>
      <c r="B72" s="128" t="s">
        <v>89</v>
      </c>
      <c r="C72" s="151" t="s">
        <v>1608</v>
      </c>
      <c r="D72" s="155">
        <v>0.0082</v>
      </c>
      <c r="E72" s="127" t="s">
        <v>1937</v>
      </c>
      <c r="F72" s="152" t="s">
        <v>1452</v>
      </c>
      <c r="G72" s="126" t="s">
        <v>1946</v>
      </c>
      <c r="H72" s="127"/>
      <c r="I72" s="124"/>
      <c r="J72" s="124" t="s">
        <v>1930</v>
      </c>
    </row>
    <row r="73" spans="1:10" ht="15">
      <c r="A73" s="153" t="s">
        <v>89</v>
      </c>
      <c r="B73" s="128" t="s">
        <v>89</v>
      </c>
      <c r="C73" s="151" t="s">
        <v>1609</v>
      </c>
      <c r="D73" s="155">
        <v>0.0069</v>
      </c>
      <c r="E73" s="127" t="s">
        <v>1938</v>
      </c>
      <c r="F73" s="152" t="s">
        <v>1452</v>
      </c>
      <c r="G73" s="126" t="s">
        <v>1946</v>
      </c>
      <c r="H73" s="127"/>
      <c r="I73" s="124"/>
      <c r="J73" s="124" t="s">
        <v>1930</v>
      </c>
    </row>
    <row r="74" spans="1:10" ht="15">
      <c r="A74" s="153" t="s">
        <v>89</v>
      </c>
      <c r="B74" s="128" t="s">
        <v>89</v>
      </c>
      <c r="C74" s="151" t="s">
        <v>1610</v>
      </c>
      <c r="D74" s="155">
        <v>0.0037</v>
      </c>
      <c r="E74" s="127" t="s">
        <v>1937</v>
      </c>
      <c r="F74" s="152" t="s">
        <v>1452</v>
      </c>
      <c r="G74" s="126" t="s">
        <v>1946</v>
      </c>
      <c r="H74" s="127"/>
      <c r="I74" s="124"/>
      <c r="J74" s="124" t="s">
        <v>1930</v>
      </c>
    </row>
    <row r="75" spans="1:10" ht="15">
      <c r="A75" s="153" t="s">
        <v>89</v>
      </c>
      <c r="B75" s="128" t="s">
        <v>89</v>
      </c>
      <c r="C75" s="151" t="s">
        <v>1611</v>
      </c>
      <c r="D75" s="155">
        <v>0.03</v>
      </c>
      <c r="E75" s="127" t="s">
        <v>1939</v>
      </c>
      <c r="F75" s="152" t="s">
        <v>1452</v>
      </c>
      <c r="G75" s="126" t="s">
        <v>1946</v>
      </c>
      <c r="H75" s="127"/>
      <c r="I75" s="124"/>
      <c r="J75" s="124" t="s">
        <v>1930</v>
      </c>
    </row>
    <row r="76" spans="1:10" ht="15">
      <c r="A76" s="153" t="s">
        <v>89</v>
      </c>
      <c r="B76" s="128" t="s">
        <v>89</v>
      </c>
      <c r="C76" s="151" t="s">
        <v>1612</v>
      </c>
      <c r="D76" s="155">
        <v>0.0108</v>
      </c>
      <c r="E76" s="127" t="s">
        <v>1939</v>
      </c>
      <c r="F76" s="152" t="s">
        <v>1452</v>
      </c>
      <c r="G76" s="126" t="s">
        <v>1946</v>
      </c>
      <c r="H76" s="127"/>
      <c r="I76" s="124"/>
      <c r="J76" s="124" t="s">
        <v>1930</v>
      </c>
    </row>
    <row r="77" spans="1:10" ht="15">
      <c r="A77" s="153" t="s">
        <v>89</v>
      </c>
      <c r="B77" s="128" t="s">
        <v>89</v>
      </c>
      <c r="C77" s="151" t="s">
        <v>1613</v>
      </c>
      <c r="D77" s="155">
        <v>0.0999</v>
      </c>
      <c r="E77" s="127" t="s">
        <v>1939</v>
      </c>
      <c r="F77" s="152" t="s">
        <v>1452</v>
      </c>
      <c r="G77" s="126" t="s">
        <v>1946</v>
      </c>
      <c r="H77" s="127"/>
      <c r="I77" s="124"/>
      <c r="J77" s="124" t="s">
        <v>1930</v>
      </c>
    </row>
    <row r="78" spans="1:10" ht="15">
      <c r="A78" s="153" t="s">
        <v>89</v>
      </c>
      <c r="B78" s="128" t="s">
        <v>89</v>
      </c>
      <c r="C78" s="151" t="s">
        <v>1614</v>
      </c>
      <c r="D78" s="155">
        <v>0.2766</v>
      </c>
      <c r="E78" s="127" t="s">
        <v>1939</v>
      </c>
      <c r="F78" s="152" t="s">
        <v>1452</v>
      </c>
      <c r="G78" s="126" t="s">
        <v>1946</v>
      </c>
      <c r="H78" s="127"/>
      <c r="I78" s="124"/>
      <c r="J78" s="124" t="s">
        <v>1930</v>
      </c>
    </row>
    <row r="79" spans="1:10" ht="15">
      <c r="A79" s="153" t="s">
        <v>89</v>
      </c>
      <c r="B79" s="128" t="s">
        <v>89</v>
      </c>
      <c r="C79" s="151" t="s">
        <v>1615</v>
      </c>
      <c r="D79" s="155">
        <v>0.1371</v>
      </c>
      <c r="E79" s="127" t="s">
        <v>1940</v>
      </c>
      <c r="F79" s="152" t="s">
        <v>1452</v>
      </c>
      <c r="G79" s="126" t="s">
        <v>1946</v>
      </c>
      <c r="H79" s="127"/>
      <c r="I79" s="124"/>
      <c r="J79" s="124" t="s">
        <v>1930</v>
      </c>
    </row>
    <row r="80" spans="1:10" ht="15">
      <c r="A80" s="153" t="s">
        <v>89</v>
      </c>
      <c r="B80" s="125" t="s">
        <v>1346</v>
      </c>
      <c r="C80" s="154" t="s">
        <v>1347</v>
      </c>
      <c r="D80" s="155">
        <v>9.24</v>
      </c>
      <c r="E80" s="127" t="s">
        <v>1348</v>
      </c>
      <c r="F80" s="152" t="s">
        <v>1452</v>
      </c>
      <c r="G80" s="126" t="s">
        <v>1486</v>
      </c>
      <c r="H80" s="127"/>
      <c r="I80" s="124"/>
      <c r="J80" s="124"/>
    </row>
    <row r="81" spans="1:10" ht="15">
      <c r="A81" s="153" t="s">
        <v>89</v>
      </c>
      <c r="B81" s="125" t="s">
        <v>94</v>
      </c>
      <c r="C81" s="154" t="s">
        <v>1349</v>
      </c>
      <c r="D81" s="155">
        <v>0.93</v>
      </c>
      <c r="E81" s="127" t="s">
        <v>1350</v>
      </c>
      <c r="F81" s="152" t="s">
        <v>1452</v>
      </c>
      <c r="G81" s="126" t="s">
        <v>1486</v>
      </c>
      <c r="H81" s="127"/>
      <c r="I81" s="124"/>
      <c r="J81" s="124"/>
    </row>
    <row r="82" spans="1:10" ht="15">
      <c r="A82" s="153" t="s">
        <v>89</v>
      </c>
      <c r="B82" s="125" t="s">
        <v>94</v>
      </c>
      <c r="C82" s="154" t="s">
        <v>1351</v>
      </c>
      <c r="D82" s="155">
        <v>2.48</v>
      </c>
      <c r="E82" s="127" t="str">
        <f>E81</f>
        <v>PR1L/00028265/3</v>
      </c>
      <c r="F82" s="152" t="s">
        <v>1452</v>
      </c>
      <c r="G82" s="126" t="s">
        <v>1486</v>
      </c>
      <c r="H82" s="127"/>
      <c r="I82" s="124"/>
      <c r="J82" s="124"/>
    </row>
    <row r="83" spans="1:10" s="61" customFormat="1" ht="143.25">
      <c r="A83" s="153" t="s">
        <v>89</v>
      </c>
      <c r="B83" s="125" t="s">
        <v>1352</v>
      </c>
      <c r="C83" s="154" t="s">
        <v>1484</v>
      </c>
      <c r="D83" s="155">
        <v>0.35</v>
      </c>
      <c r="E83" s="127" t="s">
        <v>1451</v>
      </c>
      <c r="F83" s="152" t="s">
        <v>1452</v>
      </c>
      <c r="G83" s="126" t="s">
        <v>1487</v>
      </c>
      <c r="H83" s="54" t="s">
        <v>1488</v>
      </c>
      <c r="I83" s="124"/>
      <c r="J83" s="231" t="s">
        <v>1930</v>
      </c>
    </row>
    <row r="84" spans="1:10" ht="15">
      <c r="A84" s="153" t="s">
        <v>89</v>
      </c>
      <c r="B84" s="125" t="s">
        <v>1352</v>
      </c>
      <c r="C84" s="154" t="s">
        <v>33</v>
      </c>
      <c r="D84" s="155">
        <v>5.01</v>
      </c>
      <c r="E84" s="127" t="s">
        <v>1353</v>
      </c>
      <c r="F84" s="152" t="s">
        <v>1452</v>
      </c>
      <c r="G84" s="126" t="s">
        <v>1486</v>
      </c>
      <c r="H84" s="127"/>
      <c r="I84" s="124"/>
      <c r="J84" s="124"/>
    </row>
    <row r="85" spans="1:10" ht="15">
      <c r="A85" s="153" t="s">
        <v>89</v>
      </c>
      <c r="B85" s="128" t="s">
        <v>1640</v>
      </c>
      <c r="C85" s="151" t="s">
        <v>1641</v>
      </c>
      <c r="D85" s="155">
        <v>0.0946</v>
      </c>
      <c r="E85" s="127" t="s">
        <v>1935</v>
      </c>
      <c r="F85" s="152" t="s">
        <v>1452</v>
      </c>
      <c r="G85" s="126" t="s">
        <v>1491</v>
      </c>
      <c r="H85" s="127"/>
      <c r="I85" s="124"/>
      <c r="J85" s="124" t="s">
        <v>1930</v>
      </c>
    </row>
    <row r="86" spans="1:10" ht="15">
      <c r="A86" s="153" t="s">
        <v>89</v>
      </c>
      <c r="B86" s="125" t="s">
        <v>109</v>
      </c>
      <c r="C86" s="154" t="s">
        <v>1354</v>
      </c>
      <c r="D86" s="155">
        <v>1.12</v>
      </c>
      <c r="E86" s="127" t="s">
        <v>1355</v>
      </c>
      <c r="F86" s="152" t="s">
        <v>1452</v>
      </c>
      <c r="G86" s="126" t="s">
        <v>1486</v>
      </c>
      <c r="H86" s="127"/>
      <c r="I86" s="124"/>
      <c r="J86" s="124" t="s">
        <v>1930</v>
      </c>
    </row>
    <row r="87" spans="1:10" ht="15">
      <c r="A87" s="153" t="s">
        <v>89</v>
      </c>
      <c r="B87" s="125" t="s">
        <v>109</v>
      </c>
      <c r="C87" s="154" t="s">
        <v>1356</v>
      </c>
      <c r="D87" s="155">
        <v>3.26</v>
      </c>
      <c r="E87" s="127" t="s">
        <v>1355</v>
      </c>
      <c r="F87" s="152" t="s">
        <v>1452</v>
      </c>
      <c r="G87" s="126" t="s">
        <v>1486</v>
      </c>
      <c r="H87" s="127"/>
      <c r="I87" s="124"/>
      <c r="J87" s="124"/>
    </row>
    <row r="88" spans="1:10" ht="15">
      <c r="A88" s="153" t="s">
        <v>89</v>
      </c>
      <c r="B88" s="125" t="s">
        <v>109</v>
      </c>
      <c r="C88" s="154" t="s">
        <v>1357</v>
      </c>
      <c r="D88" s="155">
        <v>0.96</v>
      </c>
      <c r="E88" s="127" t="str">
        <f>E87</f>
        <v>PR1L/00048034/1</v>
      </c>
      <c r="F88" s="152" t="s">
        <v>1452</v>
      </c>
      <c r="G88" s="126" t="s">
        <v>1486</v>
      </c>
      <c r="H88" s="127"/>
      <c r="I88" s="124"/>
      <c r="J88" s="124"/>
    </row>
    <row r="89" spans="1:10" ht="15">
      <c r="A89" s="153" t="s">
        <v>89</v>
      </c>
      <c r="B89" s="125" t="s">
        <v>109</v>
      </c>
      <c r="C89" s="154" t="s">
        <v>1358</v>
      </c>
      <c r="D89" s="155">
        <v>0.19</v>
      </c>
      <c r="E89" s="127" t="str">
        <f>E88</f>
        <v>PR1L/00048034/1</v>
      </c>
      <c r="F89" s="152" t="s">
        <v>1452</v>
      </c>
      <c r="G89" s="126" t="s">
        <v>1486</v>
      </c>
      <c r="H89" s="127"/>
      <c r="I89" s="124"/>
      <c r="J89" s="124"/>
    </row>
    <row r="90" spans="1:10" ht="15">
      <c r="A90" s="153" t="s">
        <v>89</v>
      </c>
      <c r="B90" s="125" t="s">
        <v>109</v>
      </c>
      <c r="C90" s="154" t="s">
        <v>1359</v>
      </c>
      <c r="D90" s="155">
        <v>0.44</v>
      </c>
      <c r="E90" s="127" t="str">
        <f>E89</f>
        <v>PR1L/00048034/1</v>
      </c>
      <c r="F90" s="152" t="s">
        <v>1452</v>
      </c>
      <c r="G90" s="126" t="s">
        <v>1486</v>
      </c>
      <c r="H90" s="127"/>
      <c r="I90" s="124"/>
      <c r="J90" s="124"/>
    </row>
    <row r="91" spans="1:10" ht="15">
      <c r="A91" s="153" t="s">
        <v>89</v>
      </c>
      <c r="B91" s="125" t="s">
        <v>109</v>
      </c>
      <c r="C91" s="154" t="s">
        <v>1360</v>
      </c>
      <c r="D91" s="155">
        <v>0.16</v>
      </c>
      <c r="E91" s="127" t="str">
        <f>E90</f>
        <v>PR1L/00048034/1</v>
      </c>
      <c r="F91" s="152" t="s">
        <v>1452</v>
      </c>
      <c r="G91" s="126" t="s">
        <v>1486</v>
      </c>
      <c r="H91" s="127"/>
      <c r="I91" s="124"/>
      <c r="J91" s="124"/>
    </row>
    <row r="92" spans="1:10" ht="15">
      <c r="A92" s="153" t="s">
        <v>89</v>
      </c>
      <c r="B92" s="125" t="s">
        <v>110</v>
      </c>
      <c r="C92" s="154" t="s">
        <v>1361</v>
      </c>
      <c r="D92" s="155">
        <v>0.0161</v>
      </c>
      <c r="E92" s="127" t="s">
        <v>1362</v>
      </c>
      <c r="F92" s="152" t="s">
        <v>1452</v>
      </c>
      <c r="G92" s="126" t="s">
        <v>1489</v>
      </c>
      <c r="H92" s="127"/>
      <c r="I92" s="124"/>
      <c r="J92" s="124" t="s">
        <v>1930</v>
      </c>
    </row>
    <row r="93" spans="1:10" ht="15">
      <c r="A93" s="153" t="s">
        <v>89</v>
      </c>
      <c r="B93" s="125" t="s">
        <v>110</v>
      </c>
      <c r="C93" s="154" t="s">
        <v>1363</v>
      </c>
      <c r="D93" s="155">
        <v>0.0015</v>
      </c>
      <c r="E93" s="127" t="str">
        <f>E92</f>
        <v>PR1L/00026983/8</v>
      </c>
      <c r="F93" s="152" t="s">
        <v>1452</v>
      </c>
      <c r="G93" s="126" t="s">
        <v>1489</v>
      </c>
      <c r="H93" s="127"/>
      <c r="I93" s="124"/>
      <c r="J93" s="124" t="s">
        <v>1930</v>
      </c>
    </row>
    <row r="94" spans="1:10" ht="15">
      <c r="A94" s="153" t="s">
        <v>89</v>
      </c>
      <c r="B94" s="125" t="s">
        <v>110</v>
      </c>
      <c r="C94" s="154" t="s">
        <v>1364</v>
      </c>
      <c r="D94" s="155">
        <v>0.016</v>
      </c>
      <c r="E94" s="127" t="str">
        <f>E93</f>
        <v>PR1L/00026983/8</v>
      </c>
      <c r="F94" s="152" t="s">
        <v>1452</v>
      </c>
      <c r="G94" s="126" t="s">
        <v>1489</v>
      </c>
      <c r="H94" s="127"/>
      <c r="I94" s="124"/>
      <c r="J94" s="124" t="s">
        <v>1930</v>
      </c>
    </row>
    <row r="95" spans="1:10" ht="15">
      <c r="A95" s="153" t="s">
        <v>89</v>
      </c>
      <c r="B95" s="125" t="s">
        <v>110</v>
      </c>
      <c r="C95" s="154" t="s">
        <v>1365</v>
      </c>
      <c r="D95" s="155">
        <v>0.0125</v>
      </c>
      <c r="E95" s="127" t="str">
        <f aca="true" t="shared" si="1" ref="E95:E137">E94</f>
        <v>PR1L/00026983/8</v>
      </c>
      <c r="F95" s="152" t="s">
        <v>1452</v>
      </c>
      <c r="G95" s="126" t="s">
        <v>1489</v>
      </c>
      <c r="H95" s="127"/>
      <c r="I95" s="124"/>
      <c r="J95" s="124" t="s">
        <v>1930</v>
      </c>
    </row>
    <row r="96" spans="1:10" ht="15">
      <c r="A96" s="153" t="s">
        <v>89</v>
      </c>
      <c r="B96" s="125" t="s">
        <v>110</v>
      </c>
      <c r="C96" s="154" t="s">
        <v>1366</v>
      </c>
      <c r="D96" s="155">
        <v>0.023</v>
      </c>
      <c r="E96" s="127" t="str">
        <f>E95</f>
        <v>PR1L/00026983/8</v>
      </c>
      <c r="F96" s="152" t="s">
        <v>1452</v>
      </c>
      <c r="G96" s="126" t="s">
        <v>1489</v>
      </c>
      <c r="H96" s="127"/>
      <c r="I96" s="124"/>
      <c r="J96" s="124" t="s">
        <v>1930</v>
      </c>
    </row>
    <row r="97" spans="1:10" ht="15">
      <c r="A97" s="153" t="s">
        <v>89</v>
      </c>
      <c r="B97" s="125" t="s">
        <v>110</v>
      </c>
      <c r="C97" s="154" t="s">
        <v>1367</v>
      </c>
      <c r="D97" s="155">
        <v>0.0004</v>
      </c>
      <c r="E97" s="127" t="str">
        <f>E96</f>
        <v>PR1L/00026983/8</v>
      </c>
      <c r="F97" s="152" t="s">
        <v>1452</v>
      </c>
      <c r="G97" s="126" t="s">
        <v>1489</v>
      </c>
      <c r="H97" s="127"/>
      <c r="I97" s="124"/>
      <c r="J97" s="124" t="s">
        <v>1930</v>
      </c>
    </row>
    <row r="98" spans="1:10" ht="15">
      <c r="A98" s="153" t="s">
        <v>89</v>
      </c>
      <c r="B98" s="125" t="s">
        <v>110</v>
      </c>
      <c r="C98" s="154" t="s">
        <v>1368</v>
      </c>
      <c r="D98" s="155">
        <v>0.12</v>
      </c>
      <c r="E98" s="127" t="str">
        <f t="shared" si="1"/>
        <v>PR1L/00026983/8</v>
      </c>
      <c r="F98" s="152" t="s">
        <v>1452</v>
      </c>
      <c r="G98" s="126" t="s">
        <v>1489</v>
      </c>
      <c r="H98" s="127"/>
      <c r="I98" s="124"/>
      <c r="J98" s="124" t="s">
        <v>1930</v>
      </c>
    </row>
    <row r="99" spans="1:10" ht="15">
      <c r="A99" s="153" t="s">
        <v>89</v>
      </c>
      <c r="B99" s="125" t="s">
        <v>110</v>
      </c>
      <c r="C99" s="154" t="s">
        <v>1369</v>
      </c>
      <c r="D99" s="155">
        <v>0.0126</v>
      </c>
      <c r="E99" s="127" t="str">
        <f t="shared" si="1"/>
        <v>PR1L/00026983/8</v>
      </c>
      <c r="F99" s="152" t="s">
        <v>1452</v>
      </c>
      <c r="G99" s="126" t="s">
        <v>1489</v>
      </c>
      <c r="H99" s="127"/>
      <c r="I99" s="124"/>
      <c r="J99" s="124" t="s">
        <v>1930</v>
      </c>
    </row>
    <row r="100" spans="1:10" ht="15">
      <c r="A100" s="153" t="s">
        <v>89</v>
      </c>
      <c r="B100" s="125" t="s">
        <v>110</v>
      </c>
      <c r="C100" s="154" t="s">
        <v>1370</v>
      </c>
      <c r="D100" s="155">
        <v>0.0321</v>
      </c>
      <c r="E100" s="127" t="str">
        <f>E99</f>
        <v>PR1L/00026983/8</v>
      </c>
      <c r="F100" s="152" t="s">
        <v>1452</v>
      </c>
      <c r="G100" s="126" t="s">
        <v>1489</v>
      </c>
      <c r="H100" s="127"/>
      <c r="I100" s="124"/>
      <c r="J100" s="124" t="s">
        <v>1930</v>
      </c>
    </row>
    <row r="101" spans="1:10" ht="15">
      <c r="A101" s="153" t="s">
        <v>89</v>
      </c>
      <c r="B101" s="125" t="s">
        <v>110</v>
      </c>
      <c r="C101" s="154" t="s">
        <v>1371</v>
      </c>
      <c r="D101" s="155">
        <v>0.0164</v>
      </c>
      <c r="E101" s="127" t="str">
        <f t="shared" si="1"/>
        <v>PR1L/00026983/8</v>
      </c>
      <c r="F101" s="152" t="s">
        <v>1452</v>
      </c>
      <c r="G101" s="126" t="s">
        <v>1489</v>
      </c>
      <c r="H101" s="127"/>
      <c r="I101" s="124"/>
      <c r="J101" s="124" t="s">
        <v>1930</v>
      </c>
    </row>
    <row r="102" spans="1:10" ht="15">
      <c r="A102" s="153" t="s">
        <v>89</v>
      </c>
      <c r="B102" s="125" t="s">
        <v>110</v>
      </c>
      <c r="C102" s="154" t="s">
        <v>1372</v>
      </c>
      <c r="D102" s="155">
        <v>0.0059</v>
      </c>
      <c r="E102" s="127" t="str">
        <f t="shared" si="1"/>
        <v>PR1L/00026983/8</v>
      </c>
      <c r="F102" s="152" t="s">
        <v>1452</v>
      </c>
      <c r="G102" s="126" t="s">
        <v>1489</v>
      </c>
      <c r="H102" s="127"/>
      <c r="I102" s="124"/>
      <c r="J102" s="124" t="s">
        <v>1930</v>
      </c>
    </row>
    <row r="103" spans="1:10" ht="15">
      <c r="A103" s="153" t="s">
        <v>89</v>
      </c>
      <c r="B103" s="125" t="s">
        <v>110</v>
      </c>
      <c r="C103" s="154" t="s">
        <v>1373</v>
      </c>
      <c r="D103" s="155">
        <v>0.0085</v>
      </c>
      <c r="E103" s="127" t="str">
        <f t="shared" si="1"/>
        <v>PR1L/00026983/8</v>
      </c>
      <c r="F103" s="152" t="s">
        <v>1452</v>
      </c>
      <c r="G103" s="126" t="s">
        <v>1489</v>
      </c>
      <c r="H103" s="127"/>
      <c r="I103" s="124"/>
      <c r="J103" s="124" t="s">
        <v>1930</v>
      </c>
    </row>
    <row r="104" spans="1:10" ht="15">
      <c r="A104" s="153" t="s">
        <v>89</v>
      </c>
      <c r="B104" s="125" t="s">
        <v>110</v>
      </c>
      <c r="C104" s="154" t="s">
        <v>1374</v>
      </c>
      <c r="D104" s="155">
        <v>0.0015</v>
      </c>
      <c r="E104" s="127" t="str">
        <f t="shared" si="1"/>
        <v>PR1L/00026983/8</v>
      </c>
      <c r="F104" s="152" t="s">
        <v>1452</v>
      </c>
      <c r="G104" s="126" t="s">
        <v>1489</v>
      </c>
      <c r="H104" s="127"/>
      <c r="I104" s="124"/>
      <c r="J104" s="124" t="s">
        <v>1930</v>
      </c>
    </row>
    <row r="105" spans="1:10" ht="15">
      <c r="A105" s="153" t="s">
        <v>89</v>
      </c>
      <c r="B105" s="125" t="s">
        <v>110</v>
      </c>
      <c r="C105" s="154" t="s">
        <v>1375</v>
      </c>
      <c r="D105" s="155">
        <v>0.0077</v>
      </c>
      <c r="E105" s="127" t="str">
        <f t="shared" si="1"/>
        <v>PR1L/00026983/8</v>
      </c>
      <c r="F105" s="152" t="s">
        <v>1452</v>
      </c>
      <c r="G105" s="126" t="s">
        <v>1489</v>
      </c>
      <c r="H105" s="127"/>
      <c r="I105" s="124"/>
      <c r="J105" s="124" t="s">
        <v>1930</v>
      </c>
    </row>
    <row r="106" spans="1:10" ht="15">
      <c r="A106" s="153" t="s">
        <v>89</v>
      </c>
      <c r="B106" s="125" t="s">
        <v>110</v>
      </c>
      <c r="C106" s="154" t="s">
        <v>1376</v>
      </c>
      <c r="D106" s="155">
        <v>0.0041</v>
      </c>
      <c r="E106" s="127" t="str">
        <f t="shared" si="1"/>
        <v>PR1L/00026983/8</v>
      </c>
      <c r="F106" s="152" t="s">
        <v>1452</v>
      </c>
      <c r="G106" s="126" t="s">
        <v>1489</v>
      </c>
      <c r="H106" s="127"/>
      <c r="I106" s="124"/>
      <c r="J106" s="124" t="s">
        <v>1930</v>
      </c>
    </row>
    <row r="107" spans="1:10" ht="15">
      <c r="A107" s="153" t="s">
        <v>89</v>
      </c>
      <c r="B107" s="125" t="s">
        <v>110</v>
      </c>
      <c r="C107" s="154" t="s">
        <v>1377</v>
      </c>
      <c r="D107" s="155">
        <v>0.0915</v>
      </c>
      <c r="E107" s="127" t="str">
        <f t="shared" si="1"/>
        <v>PR1L/00026983/8</v>
      </c>
      <c r="F107" s="152" t="s">
        <v>1452</v>
      </c>
      <c r="G107" s="126" t="s">
        <v>1489</v>
      </c>
      <c r="H107" s="127"/>
      <c r="I107" s="124"/>
      <c r="J107" s="124" t="s">
        <v>1930</v>
      </c>
    </row>
    <row r="108" spans="1:10" ht="15">
      <c r="A108" s="153" t="s">
        <v>89</v>
      </c>
      <c r="B108" s="125" t="s">
        <v>110</v>
      </c>
      <c r="C108" s="154" t="s">
        <v>1378</v>
      </c>
      <c r="D108" s="155">
        <v>0.0096</v>
      </c>
      <c r="E108" s="127" t="str">
        <f t="shared" si="1"/>
        <v>PR1L/00026983/8</v>
      </c>
      <c r="F108" s="152" t="s">
        <v>1452</v>
      </c>
      <c r="G108" s="126" t="s">
        <v>1489</v>
      </c>
      <c r="H108" s="127"/>
      <c r="I108" s="124"/>
      <c r="J108" s="124" t="s">
        <v>1930</v>
      </c>
    </row>
    <row r="109" spans="1:10" ht="15">
      <c r="A109" s="153" t="s">
        <v>89</v>
      </c>
      <c r="B109" s="125" t="s">
        <v>110</v>
      </c>
      <c r="C109" s="154" t="s">
        <v>1379</v>
      </c>
      <c r="D109" s="155">
        <v>0.0004</v>
      </c>
      <c r="E109" s="127" t="str">
        <f t="shared" si="1"/>
        <v>PR1L/00026983/8</v>
      </c>
      <c r="F109" s="152" t="s">
        <v>1452</v>
      </c>
      <c r="G109" s="126" t="s">
        <v>1489</v>
      </c>
      <c r="H109" s="127"/>
      <c r="I109" s="124"/>
      <c r="J109" s="124" t="s">
        <v>1930</v>
      </c>
    </row>
    <row r="110" spans="1:10" ht="15">
      <c r="A110" s="153" t="s">
        <v>89</v>
      </c>
      <c r="B110" s="125" t="s">
        <v>110</v>
      </c>
      <c r="C110" s="154" t="s">
        <v>1380</v>
      </c>
      <c r="D110" s="155">
        <v>0.0021</v>
      </c>
      <c r="E110" s="127" t="str">
        <f>E109</f>
        <v>PR1L/00026983/8</v>
      </c>
      <c r="F110" s="152" t="s">
        <v>1452</v>
      </c>
      <c r="G110" s="126" t="s">
        <v>1489</v>
      </c>
      <c r="H110" s="127"/>
      <c r="I110" s="124"/>
      <c r="J110" s="124" t="s">
        <v>1930</v>
      </c>
    </row>
    <row r="111" spans="1:10" ht="15">
      <c r="A111" s="153" t="s">
        <v>89</v>
      </c>
      <c r="B111" s="125" t="s">
        <v>110</v>
      </c>
      <c r="C111" s="154" t="s">
        <v>1381</v>
      </c>
      <c r="D111" s="155">
        <v>0.0521</v>
      </c>
      <c r="E111" s="127" t="str">
        <f t="shared" si="1"/>
        <v>PR1L/00026983/8</v>
      </c>
      <c r="F111" s="152" t="s">
        <v>1452</v>
      </c>
      <c r="G111" s="126" t="s">
        <v>1489</v>
      </c>
      <c r="H111" s="127"/>
      <c r="I111" s="124"/>
      <c r="J111" s="124" t="s">
        <v>1930</v>
      </c>
    </row>
    <row r="112" spans="1:10" ht="15">
      <c r="A112" s="153" t="s">
        <v>89</v>
      </c>
      <c r="B112" s="125" t="s">
        <v>110</v>
      </c>
      <c r="C112" s="154" t="s">
        <v>1382</v>
      </c>
      <c r="D112" s="155">
        <v>0.0698</v>
      </c>
      <c r="E112" s="127" t="str">
        <f t="shared" si="1"/>
        <v>PR1L/00026983/8</v>
      </c>
      <c r="F112" s="152" t="s">
        <v>1452</v>
      </c>
      <c r="G112" s="126" t="s">
        <v>1489</v>
      </c>
      <c r="H112" s="127"/>
      <c r="I112" s="124"/>
      <c r="J112" s="124" t="s">
        <v>1930</v>
      </c>
    </row>
    <row r="113" spans="1:10" ht="15">
      <c r="A113" s="153" t="s">
        <v>89</v>
      </c>
      <c r="B113" s="125" t="s">
        <v>110</v>
      </c>
      <c r="C113" s="154" t="s">
        <v>1383</v>
      </c>
      <c r="D113" s="155">
        <v>0.0004</v>
      </c>
      <c r="E113" s="127" t="str">
        <f t="shared" si="1"/>
        <v>PR1L/00026983/8</v>
      </c>
      <c r="F113" s="152" t="s">
        <v>1452</v>
      </c>
      <c r="G113" s="126" t="s">
        <v>1489</v>
      </c>
      <c r="H113" s="127"/>
      <c r="I113" s="124"/>
      <c r="J113" s="124" t="s">
        <v>1930</v>
      </c>
    </row>
    <row r="114" spans="1:10" ht="15">
      <c r="A114" s="153" t="s">
        <v>89</v>
      </c>
      <c r="B114" s="125" t="s">
        <v>110</v>
      </c>
      <c r="C114" s="154" t="s">
        <v>1384</v>
      </c>
      <c r="D114" s="155">
        <v>0.0032</v>
      </c>
      <c r="E114" s="127" t="str">
        <f t="shared" si="1"/>
        <v>PR1L/00026983/8</v>
      </c>
      <c r="F114" s="152" t="s">
        <v>1452</v>
      </c>
      <c r="G114" s="126" t="s">
        <v>1489</v>
      </c>
      <c r="H114" s="127"/>
      <c r="I114" s="124"/>
      <c r="J114" s="124" t="s">
        <v>1930</v>
      </c>
    </row>
    <row r="115" spans="1:10" ht="15">
      <c r="A115" s="153" t="s">
        <v>89</v>
      </c>
      <c r="B115" s="125" t="s">
        <v>110</v>
      </c>
      <c r="C115" s="154" t="s">
        <v>1385</v>
      </c>
      <c r="D115" s="155">
        <v>0.0275</v>
      </c>
      <c r="E115" s="127" t="str">
        <f>E114</f>
        <v>PR1L/00026983/8</v>
      </c>
      <c r="F115" s="152" t="s">
        <v>1452</v>
      </c>
      <c r="G115" s="126" t="s">
        <v>1489</v>
      </c>
      <c r="H115" s="127"/>
      <c r="I115" s="124"/>
      <c r="J115" s="124" t="s">
        <v>1930</v>
      </c>
    </row>
    <row r="116" spans="1:10" ht="15">
      <c r="A116" s="153" t="s">
        <v>89</v>
      </c>
      <c r="B116" s="125" t="s">
        <v>110</v>
      </c>
      <c r="C116" s="154" t="s">
        <v>1386</v>
      </c>
      <c r="D116" s="155">
        <v>0.0037</v>
      </c>
      <c r="E116" s="127" t="str">
        <f t="shared" si="1"/>
        <v>PR1L/00026983/8</v>
      </c>
      <c r="F116" s="152" t="s">
        <v>1452</v>
      </c>
      <c r="G116" s="126" t="s">
        <v>1489</v>
      </c>
      <c r="H116" s="127"/>
      <c r="I116" s="124"/>
      <c r="J116" s="124" t="s">
        <v>1930</v>
      </c>
    </row>
    <row r="117" spans="1:10" ht="15">
      <c r="A117" s="153" t="s">
        <v>89</v>
      </c>
      <c r="B117" s="125" t="s">
        <v>110</v>
      </c>
      <c r="C117" s="154" t="s">
        <v>1387</v>
      </c>
      <c r="D117" s="155">
        <v>0.025</v>
      </c>
      <c r="E117" s="127" t="str">
        <f t="shared" si="1"/>
        <v>PR1L/00026983/8</v>
      </c>
      <c r="F117" s="152" t="s">
        <v>1452</v>
      </c>
      <c r="G117" s="126" t="s">
        <v>1489</v>
      </c>
      <c r="H117" s="127"/>
      <c r="I117" s="124"/>
      <c r="J117" s="124" t="s">
        <v>1930</v>
      </c>
    </row>
    <row r="118" spans="1:10" ht="15">
      <c r="A118" s="153" t="s">
        <v>89</v>
      </c>
      <c r="B118" s="125" t="s">
        <v>110</v>
      </c>
      <c r="C118" s="154" t="s">
        <v>1388</v>
      </c>
      <c r="D118" s="155">
        <v>0.0023</v>
      </c>
      <c r="E118" s="127" t="str">
        <f t="shared" si="1"/>
        <v>PR1L/00026983/8</v>
      </c>
      <c r="F118" s="152" t="s">
        <v>1452</v>
      </c>
      <c r="G118" s="126" t="s">
        <v>1489</v>
      </c>
      <c r="H118" s="127"/>
      <c r="I118" s="124"/>
      <c r="J118" s="124" t="s">
        <v>1930</v>
      </c>
    </row>
    <row r="119" spans="1:10" ht="15">
      <c r="A119" s="153" t="s">
        <v>89</v>
      </c>
      <c r="B119" s="125" t="s">
        <v>110</v>
      </c>
      <c r="C119" s="154" t="s">
        <v>1389</v>
      </c>
      <c r="D119" s="155">
        <v>0.0066</v>
      </c>
      <c r="E119" s="127" t="str">
        <f t="shared" si="1"/>
        <v>PR1L/00026983/8</v>
      </c>
      <c r="F119" s="152" t="s">
        <v>1452</v>
      </c>
      <c r="G119" s="126" t="s">
        <v>1489</v>
      </c>
      <c r="H119" s="127"/>
      <c r="I119" s="124"/>
      <c r="J119" s="124" t="s">
        <v>1930</v>
      </c>
    </row>
    <row r="120" spans="1:10" ht="15">
      <c r="A120" s="153" t="s">
        <v>89</v>
      </c>
      <c r="B120" s="125" t="s">
        <v>110</v>
      </c>
      <c r="C120" s="154" t="s">
        <v>1390</v>
      </c>
      <c r="D120" s="155">
        <v>0.02</v>
      </c>
      <c r="E120" s="127" t="str">
        <f t="shared" si="1"/>
        <v>PR1L/00026983/8</v>
      </c>
      <c r="F120" s="152" t="s">
        <v>1452</v>
      </c>
      <c r="G120" s="126" t="s">
        <v>1489</v>
      </c>
      <c r="H120" s="127"/>
      <c r="I120" s="124"/>
      <c r="J120" s="124" t="s">
        <v>1930</v>
      </c>
    </row>
    <row r="121" spans="1:10" ht="15">
      <c r="A121" s="153" t="s">
        <v>89</v>
      </c>
      <c r="B121" s="125" t="s">
        <v>110</v>
      </c>
      <c r="C121" s="154" t="s">
        <v>1391</v>
      </c>
      <c r="D121" s="155">
        <v>0.0084</v>
      </c>
      <c r="E121" s="127" t="str">
        <f t="shared" si="1"/>
        <v>PR1L/00026983/8</v>
      </c>
      <c r="F121" s="152" t="s">
        <v>1452</v>
      </c>
      <c r="G121" s="126" t="s">
        <v>1489</v>
      </c>
      <c r="H121" s="127"/>
      <c r="I121" s="124"/>
      <c r="J121" s="124" t="s">
        <v>1930</v>
      </c>
    </row>
    <row r="122" spans="1:10" ht="15">
      <c r="A122" s="153" t="s">
        <v>89</v>
      </c>
      <c r="B122" s="125" t="s">
        <v>110</v>
      </c>
      <c r="C122" s="154" t="s">
        <v>1392</v>
      </c>
      <c r="D122" s="155">
        <v>0.0165</v>
      </c>
      <c r="E122" s="127" t="str">
        <f>E121</f>
        <v>PR1L/00026983/8</v>
      </c>
      <c r="F122" s="152" t="s">
        <v>1452</v>
      </c>
      <c r="G122" s="126" t="s">
        <v>1489</v>
      </c>
      <c r="H122" s="127"/>
      <c r="I122" s="124"/>
      <c r="J122" s="124" t="s">
        <v>1930</v>
      </c>
    </row>
    <row r="123" spans="1:10" ht="15">
      <c r="A123" s="153" t="s">
        <v>89</v>
      </c>
      <c r="B123" s="125" t="s">
        <v>110</v>
      </c>
      <c r="C123" s="154" t="s">
        <v>1393</v>
      </c>
      <c r="D123" s="155">
        <v>0.0123</v>
      </c>
      <c r="E123" s="127" t="str">
        <f t="shared" si="1"/>
        <v>PR1L/00026983/8</v>
      </c>
      <c r="F123" s="152" t="s">
        <v>1452</v>
      </c>
      <c r="G123" s="126" t="s">
        <v>1489</v>
      </c>
      <c r="H123" s="127"/>
      <c r="I123" s="124"/>
      <c r="J123" s="124" t="s">
        <v>1930</v>
      </c>
    </row>
    <row r="124" spans="1:10" ht="15">
      <c r="A124" s="153" t="s">
        <v>89</v>
      </c>
      <c r="B124" s="125" t="s">
        <v>110</v>
      </c>
      <c r="C124" s="154" t="s">
        <v>1394</v>
      </c>
      <c r="D124" s="155">
        <v>0.0083</v>
      </c>
      <c r="E124" s="127" t="str">
        <f>E123</f>
        <v>PR1L/00026983/8</v>
      </c>
      <c r="F124" s="152" t="s">
        <v>1452</v>
      </c>
      <c r="G124" s="126" t="s">
        <v>1489</v>
      </c>
      <c r="H124" s="127"/>
      <c r="I124" s="124"/>
      <c r="J124" s="124" t="s">
        <v>1930</v>
      </c>
    </row>
    <row r="125" spans="1:10" ht="15">
      <c r="A125" s="153" t="s">
        <v>89</v>
      </c>
      <c r="B125" s="125" t="s">
        <v>110</v>
      </c>
      <c r="C125" s="154" t="s">
        <v>1395</v>
      </c>
      <c r="D125" s="155">
        <v>0.0038</v>
      </c>
      <c r="E125" s="127" t="str">
        <f>E124</f>
        <v>PR1L/00026983/8</v>
      </c>
      <c r="F125" s="152" t="s">
        <v>1452</v>
      </c>
      <c r="G125" s="126" t="s">
        <v>1489</v>
      </c>
      <c r="H125" s="127"/>
      <c r="I125" s="124"/>
      <c r="J125" s="124" t="s">
        <v>1930</v>
      </c>
    </row>
    <row r="126" spans="1:10" ht="15">
      <c r="A126" s="153" t="s">
        <v>89</v>
      </c>
      <c r="B126" s="125" t="s">
        <v>110</v>
      </c>
      <c r="C126" s="154" t="s">
        <v>1396</v>
      </c>
      <c r="D126" s="155">
        <v>0.0047</v>
      </c>
      <c r="E126" s="127" t="str">
        <f t="shared" si="1"/>
        <v>PR1L/00026983/8</v>
      </c>
      <c r="F126" s="152" t="s">
        <v>1452</v>
      </c>
      <c r="G126" s="126" t="s">
        <v>1489</v>
      </c>
      <c r="H126" s="127"/>
      <c r="I126" s="124"/>
      <c r="J126" s="124" t="s">
        <v>1930</v>
      </c>
    </row>
    <row r="127" spans="1:10" ht="15">
      <c r="A127" s="153" t="s">
        <v>89</v>
      </c>
      <c r="B127" s="125" t="s">
        <v>110</v>
      </c>
      <c r="C127" s="154" t="s">
        <v>1397</v>
      </c>
      <c r="D127" s="155">
        <v>0.0467</v>
      </c>
      <c r="E127" s="127" t="str">
        <f t="shared" si="1"/>
        <v>PR1L/00026983/8</v>
      </c>
      <c r="F127" s="152" t="s">
        <v>1452</v>
      </c>
      <c r="G127" s="126" t="s">
        <v>1489</v>
      </c>
      <c r="H127" s="127"/>
      <c r="I127" s="124"/>
      <c r="J127" s="124" t="s">
        <v>1930</v>
      </c>
    </row>
    <row r="128" spans="1:10" ht="15">
      <c r="A128" s="153" t="s">
        <v>89</v>
      </c>
      <c r="B128" s="125" t="s">
        <v>110</v>
      </c>
      <c r="C128" s="154" t="s">
        <v>1398</v>
      </c>
      <c r="D128" s="155">
        <v>0.001</v>
      </c>
      <c r="E128" s="127" t="str">
        <f t="shared" si="1"/>
        <v>PR1L/00026983/8</v>
      </c>
      <c r="F128" s="152" t="s">
        <v>1452</v>
      </c>
      <c r="G128" s="126" t="s">
        <v>1489</v>
      </c>
      <c r="H128" s="127"/>
      <c r="I128" s="124"/>
      <c r="J128" s="124" t="s">
        <v>1930</v>
      </c>
    </row>
    <row r="129" spans="1:10" ht="15">
      <c r="A129" s="153" t="s">
        <v>89</v>
      </c>
      <c r="B129" s="125" t="s">
        <v>110</v>
      </c>
      <c r="C129" s="154" t="s">
        <v>1399</v>
      </c>
      <c r="D129" s="155">
        <v>0.0201</v>
      </c>
      <c r="E129" s="127" t="str">
        <f>E128</f>
        <v>PR1L/00026983/8</v>
      </c>
      <c r="F129" s="152" t="s">
        <v>1452</v>
      </c>
      <c r="G129" s="126" t="s">
        <v>1489</v>
      </c>
      <c r="H129" s="127"/>
      <c r="I129" s="124"/>
      <c r="J129" s="124" t="s">
        <v>1930</v>
      </c>
    </row>
    <row r="130" spans="1:10" ht="15">
      <c r="A130" s="153" t="s">
        <v>89</v>
      </c>
      <c r="B130" s="125" t="s">
        <v>110</v>
      </c>
      <c r="C130" s="154" t="s">
        <v>1400</v>
      </c>
      <c r="D130" s="155">
        <v>0.0009</v>
      </c>
      <c r="E130" s="127" t="str">
        <f t="shared" si="1"/>
        <v>PR1L/00026983/8</v>
      </c>
      <c r="F130" s="152" t="s">
        <v>1452</v>
      </c>
      <c r="G130" s="126" t="s">
        <v>1489</v>
      </c>
      <c r="H130" s="127"/>
      <c r="I130" s="124"/>
      <c r="J130" s="124" t="s">
        <v>1930</v>
      </c>
    </row>
    <row r="131" spans="1:10" ht="15">
      <c r="A131" s="153" t="s">
        <v>89</v>
      </c>
      <c r="B131" s="125" t="s">
        <v>110</v>
      </c>
      <c r="C131" s="154" t="s">
        <v>1401</v>
      </c>
      <c r="D131" s="155">
        <v>0.0001</v>
      </c>
      <c r="E131" s="127" t="str">
        <f t="shared" si="1"/>
        <v>PR1L/00026983/8</v>
      </c>
      <c r="F131" s="152" t="s">
        <v>1452</v>
      </c>
      <c r="G131" s="126" t="s">
        <v>1489</v>
      </c>
      <c r="H131" s="127"/>
      <c r="I131" s="124"/>
      <c r="J131" s="124" t="s">
        <v>1930</v>
      </c>
    </row>
    <row r="132" spans="1:10" ht="15">
      <c r="A132" s="153" t="s">
        <v>89</v>
      </c>
      <c r="B132" s="125" t="s">
        <v>110</v>
      </c>
      <c r="C132" s="154" t="s">
        <v>1402</v>
      </c>
      <c r="D132" s="155">
        <v>0.0042</v>
      </c>
      <c r="E132" s="127" t="str">
        <f t="shared" si="1"/>
        <v>PR1L/00026983/8</v>
      </c>
      <c r="F132" s="152" t="s">
        <v>1452</v>
      </c>
      <c r="G132" s="126" t="s">
        <v>1489</v>
      </c>
      <c r="H132" s="127"/>
      <c r="I132" s="124"/>
      <c r="J132" s="124" t="s">
        <v>1930</v>
      </c>
    </row>
    <row r="133" spans="1:10" ht="15">
      <c r="A133" s="153" t="s">
        <v>89</v>
      </c>
      <c r="B133" s="125" t="s">
        <v>110</v>
      </c>
      <c r="C133" s="154" t="s">
        <v>1403</v>
      </c>
      <c r="D133" s="155">
        <v>0.0037</v>
      </c>
      <c r="E133" s="127" t="str">
        <f t="shared" si="1"/>
        <v>PR1L/00026983/8</v>
      </c>
      <c r="F133" s="152" t="s">
        <v>1452</v>
      </c>
      <c r="G133" s="126" t="s">
        <v>1489</v>
      </c>
      <c r="H133" s="127"/>
      <c r="I133" s="124"/>
      <c r="J133" s="124" t="s">
        <v>1930</v>
      </c>
    </row>
    <row r="134" spans="1:10" ht="15">
      <c r="A134" s="153" t="s">
        <v>89</v>
      </c>
      <c r="B134" s="125" t="s">
        <v>110</v>
      </c>
      <c r="C134" s="154" t="s">
        <v>1404</v>
      </c>
      <c r="D134" s="155">
        <v>0.0064</v>
      </c>
      <c r="E134" s="127" t="str">
        <f t="shared" si="1"/>
        <v>PR1L/00026983/8</v>
      </c>
      <c r="F134" s="152" t="s">
        <v>1452</v>
      </c>
      <c r="G134" s="126" t="s">
        <v>1489</v>
      </c>
      <c r="H134" s="127"/>
      <c r="I134" s="124"/>
      <c r="J134" s="124" t="s">
        <v>1930</v>
      </c>
    </row>
    <row r="135" spans="1:10" ht="15">
      <c r="A135" s="153" t="s">
        <v>89</v>
      </c>
      <c r="B135" s="125" t="s">
        <v>110</v>
      </c>
      <c r="C135" s="154" t="s">
        <v>1405</v>
      </c>
      <c r="D135" s="155">
        <v>0.0076</v>
      </c>
      <c r="E135" s="127" t="str">
        <f>E134</f>
        <v>PR1L/00026983/8</v>
      </c>
      <c r="F135" s="152" t="s">
        <v>1452</v>
      </c>
      <c r="G135" s="126" t="s">
        <v>1489</v>
      </c>
      <c r="H135" s="127"/>
      <c r="I135" s="124"/>
      <c r="J135" s="124" t="s">
        <v>1930</v>
      </c>
    </row>
    <row r="136" spans="1:10" ht="15">
      <c r="A136" s="153" t="s">
        <v>89</v>
      </c>
      <c r="B136" s="125" t="s">
        <v>110</v>
      </c>
      <c r="C136" s="154" t="s">
        <v>1406</v>
      </c>
      <c r="D136" s="155">
        <v>0.0048</v>
      </c>
      <c r="E136" s="127" t="str">
        <f t="shared" si="1"/>
        <v>PR1L/00026983/8</v>
      </c>
      <c r="F136" s="152" t="s">
        <v>1452</v>
      </c>
      <c r="G136" s="126" t="s">
        <v>1489</v>
      </c>
      <c r="H136" s="127"/>
      <c r="I136" s="124"/>
      <c r="J136" s="124" t="s">
        <v>1930</v>
      </c>
    </row>
    <row r="137" spans="1:10" ht="15">
      <c r="A137" s="153" t="s">
        <v>89</v>
      </c>
      <c r="B137" s="125" t="s">
        <v>110</v>
      </c>
      <c r="C137" s="154" t="s">
        <v>1407</v>
      </c>
      <c r="D137" s="155">
        <v>0.0127</v>
      </c>
      <c r="E137" s="127" t="str">
        <f t="shared" si="1"/>
        <v>PR1L/00026983/8</v>
      </c>
      <c r="F137" s="152" t="s">
        <v>1452</v>
      </c>
      <c r="G137" s="126" t="s">
        <v>1489</v>
      </c>
      <c r="H137" s="127"/>
      <c r="I137" s="124"/>
      <c r="J137" s="124" t="s">
        <v>1930</v>
      </c>
    </row>
    <row r="138" spans="1:10" ht="15">
      <c r="A138" s="153" t="s">
        <v>89</v>
      </c>
      <c r="B138" s="125" t="s">
        <v>110</v>
      </c>
      <c r="C138" s="154" t="s">
        <v>1478</v>
      </c>
      <c r="D138" s="155">
        <v>0.0139</v>
      </c>
      <c r="E138" s="127" t="s">
        <v>1479</v>
      </c>
      <c r="F138" s="152" t="s">
        <v>1452</v>
      </c>
      <c r="G138" s="126" t="s">
        <v>1489</v>
      </c>
      <c r="H138" s="127"/>
      <c r="I138" s="124"/>
      <c r="J138" s="124" t="s">
        <v>1930</v>
      </c>
    </row>
    <row r="139" spans="1:10" ht="15">
      <c r="A139" s="153" t="s">
        <v>89</v>
      </c>
      <c r="B139" s="128" t="s">
        <v>110</v>
      </c>
      <c r="C139" s="151" t="s">
        <v>1624</v>
      </c>
      <c r="D139" s="155">
        <v>0.0003</v>
      </c>
      <c r="E139" s="127" t="s">
        <v>1362</v>
      </c>
      <c r="F139" s="152" t="s">
        <v>1452</v>
      </c>
      <c r="G139" s="126" t="s">
        <v>1489</v>
      </c>
      <c r="H139" s="127"/>
      <c r="I139" s="124"/>
      <c r="J139" s="124" t="s">
        <v>1930</v>
      </c>
    </row>
    <row r="140" spans="1:10" ht="15">
      <c r="A140" s="153" t="s">
        <v>89</v>
      </c>
      <c r="B140" s="128" t="s">
        <v>110</v>
      </c>
      <c r="C140" s="151" t="s">
        <v>1625</v>
      </c>
      <c r="D140" s="155">
        <v>0.0138</v>
      </c>
      <c r="E140" s="127" t="s">
        <v>1479</v>
      </c>
      <c r="F140" s="152" t="s">
        <v>1452</v>
      </c>
      <c r="G140" s="126" t="s">
        <v>1489</v>
      </c>
      <c r="H140" s="127"/>
      <c r="I140" s="124"/>
      <c r="J140" s="124" t="s">
        <v>1930</v>
      </c>
    </row>
    <row r="141" spans="1:10" ht="15">
      <c r="A141" s="153" t="s">
        <v>89</v>
      </c>
      <c r="B141" s="128" t="s">
        <v>110</v>
      </c>
      <c r="C141" s="151" t="s">
        <v>1626</v>
      </c>
      <c r="D141" s="155">
        <v>0.0223</v>
      </c>
      <c r="E141" s="127" t="s">
        <v>1479</v>
      </c>
      <c r="F141" s="152" t="s">
        <v>1452</v>
      </c>
      <c r="G141" s="126" t="s">
        <v>1489</v>
      </c>
      <c r="H141" s="127"/>
      <c r="I141" s="124"/>
      <c r="J141" s="124" t="s">
        <v>1930</v>
      </c>
    </row>
    <row r="142" spans="1:10" ht="15">
      <c r="A142" s="153" t="s">
        <v>89</v>
      </c>
      <c r="B142" s="128" t="s">
        <v>110</v>
      </c>
      <c r="C142" s="151" t="s">
        <v>1627</v>
      </c>
      <c r="D142" s="155">
        <v>0.0046</v>
      </c>
      <c r="E142" s="127" t="s">
        <v>1479</v>
      </c>
      <c r="F142" s="152" t="s">
        <v>1452</v>
      </c>
      <c r="G142" s="126" t="s">
        <v>1489</v>
      </c>
      <c r="H142" s="127"/>
      <c r="I142" s="124"/>
      <c r="J142" s="124" t="s">
        <v>1930</v>
      </c>
    </row>
    <row r="143" spans="1:10" ht="15">
      <c r="A143" s="153" t="s">
        <v>89</v>
      </c>
      <c r="B143" s="128" t="s">
        <v>110</v>
      </c>
      <c r="C143" s="151" t="s">
        <v>1628</v>
      </c>
      <c r="D143" s="155">
        <v>0.0007</v>
      </c>
      <c r="E143" s="127" t="s">
        <v>1479</v>
      </c>
      <c r="F143" s="152" t="s">
        <v>1452</v>
      </c>
      <c r="G143" s="126" t="s">
        <v>1489</v>
      </c>
      <c r="H143" s="127"/>
      <c r="I143" s="124"/>
      <c r="J143" s="124" t="s">
        <v>1930</v>
      </c>
    </row>
    <row r="144" spans="1:10" ht="15">
      <c r="A144" s="153" t="s">
        <v>89</v>
      </c>
      <c r="B144" s="128" t="s">
        <v>110</v>
      </c>
      <c r="C144" s="151" t="s">
        <v>1629</v>
      </c>
      <c r="D144" s="155">
        <v>0.0008</v>
      </c>
      <c r="E144" s="127" t="s">
        <v>1479</v>
      </c>
      <c r="F144" s="152" t="s">
        <v>1452</v>
      </c>
      <c r="G144" s="126" t="s">
        <v>1489</v>
      </c>
      <c r="H144" s="127"/>
      <c r="I144" s="124"/>
      <c r="J144" s="124" t="s">
        <v>1930</v>
      </c>
    </row>
    <row r="145" spans="1:10" ht="15">
      <c r="A145" s="153" t="s">
        <v>89</v>
      </c>
      <c r="B145" s="128" t="s">
        <v>110</v>
      </c>
      <c r="C145" s="151" t="s">
        <v>1630</v>
      </c>
      <c r="D145" s="155">
        <v>0.0027</v>
      </c>
      <c r="E145" s="127" t="s">
        <v>1479</v>
      </c>
      <c r="F145" s="152" t="s">
        <v>1452</v>
      </c>
      <c r="G145" s="126" t="s">
        <v>1489</v>
      </c>
      <c r="H145" s="127"/>
      <c r="I145" s="124"/>
      <c r="J145" s="124" t="s">
        <v>1930</v>
      </c>
    </row>
    <row r="146" spans="1:10" ht="15">
      <c r="A146" s="153" t="s">
        <v>89</v>
      </c>
      <c r="B146" s="128" t="s">
        <v>110</v>
      </c>
      <c r="C146" s="151" t="s">
        <v>1631</v>
      </c>
      <c r="D146" s="155">
        <v>0.0011</v>
      </c>
      <c r="E146" s="127" t="s">
        <v>1479</v>
      </c>
      <c r="F146" s="152" t="s">
        <v>1452</v>
      </c>
      <c r="G146" s="126" t="s">
        <v>1489</v>
      </c>
      <c r="H146" s="127"/>
      <c r="I146" s="124"/>
      <c r="J146" s="124" t="s">
        <v>1930</v>
      </c>
    </row>
    <row r="147" spans="1:10" ht="15">
      <c r="A147" s="153" t="s">
        <v>89</v>
      </c>
      <c r="B147" s="128" t="s">
        <v>110</v>
      </c>
      <c r="C147" s="151" t="s">
        <v>1632</v>
      </c>
      <c r="D147" s="155">
        <v>0.003</v>
      </c>
      <c r="E147" s="127" t="s">
        <v>1479</v>
      </c>
      <c r="F147" s="152" t="s">
        <v>1452</v>
      </c>
      <c r="G147" s="126" t="s">
        <v>1489</v>
      </c>
      <c r="H147" s="127"/>
      <c r="I147" s="124"/>
      <c r="J147" s="124" t="s">
        <v>1930</v>
      </c>
    </row>
    <row r="148" spans="1:10" ht="15">
      <c r="A148" s="153" t="s">
        <v>89</v>
      </c>
      <c r="B148" s="128" t="s">
        <v>110</v>
      </c>
      <c r="C148" s="151" t="s">
        <v>1633</v>
      </c>
      <c r="D148" s="155">
        <v>0.0005</v>
      </c>
      <c r="E148" s="127" t="s">
        <v>1479</v>
      </c>
      <c r="F148" s="152" t="s">
        <v>1452</v>
      </c>
      <c r="G148" s="126" t="s">
        <v>1489</v>
      </c>
      <c r="H148" s="127"/>
      <c r="I148" s="124"/>
      <c r="J148" s="124" t="s">
        <v>1930</v>
      </c>
    </row>
    <row r="149" spans="1:10" ht="15">
      <c r="A149" s="153" t="s">
        <v>89</v>
      </c>
      <c r="B149" s="128" t="s">
        <v>110</v>
      </c>
      <c r="C149" s="151" t="s">
        <v>1634</v>
      </c>
      <c r="D149" s="155">
        <v>0.002</v>
      </c>
      <c r="E149" s="127" t="s">
        <v>1479</v>
      </c>
      <c r="F149" s="152" t="s">
        <v>1452</v>
      </c>
      <c r="G149" s="126" t="s">
        <v>1489</v>
      </c>
      <c r="H149" s="127"/>
      <c r="I149" s="124"/>
      <c r="J149" s="124" t="s">
        <v>1930</v>
      </c>
    </row>
    <row r="150" spans="1:10" ht="15">
      <c r="A150" s="153" t="s">
        <v>89</v>
      </c>
      <c r="B150" s="128" t="s">
        <v>110</v>
      </c>
      <c r="C150" s="151" t="s">
        <v>1635</v>
      </c>
      <c r="D150" s="155">
        <v>0.0032</v>
      </c>
      <c r="E150" s="127" t="s">
        <v>1479</v>
      </c>
      <c r="F150" s="152" t="s">
        <v>1452</v>
      </c>
      <c r="G150" s="126" t="s">
        <v>1489</v>
      </c>
      <c r="H150" s="127"/>
      <c r="I150" s="124"/>
      <c r="J150" s="124" t="s">
        <v>1930</v>
      </c>
    </row>
    <row r="151" spans="1:10" ht="15">
      <c r="A151" s="153" t="s">
        <v>89</v>
      </c>
      <c r="B151" s="128" t="s">
        <v>110</v>
      </c>
      <c r="C151" s="151" t="s">
        <v>1636</v>
      </c>
      <c r="D151" s="155">
        <v>0.0059</v>
      </c>
      <c r="E151" s="127" t="s">
        <v>1479</v>
      </c>
      <c r="F151" s="152" t="s">
        <v>1452</v>
      </c>
      <c r="G151" s="126" t="s">
        <v>1489</v>
      </c>
      <c r="H151" s="127"/>
      <c r="I151" s="124"/>
      <c r="J151" s="124" t="s">
        <v>1930</v>
      </c>
    </row>
    <row r="152" spans="1:10" ht="15">
      <c r="A152" s="153" t="s">
        <v>89</v>
      </c>
      <c r="B152" s="128" t="s">
        <v>110</v>
      </c>
      <c r="C152" s="151" t="s">
        <v>1637</v>
      </c>
      <c r="D152" s="155">
        <v>0.0066</v>
      </c>
      <c r="E152" s="127" t="s">
        <v>1479</v>
      </c>
      <c r="F152" s="152" t="s">
        <v>1452</v>
      </c>
      <c r="G152" s="126" t="s">
        <v>1489</v>
      </c>
      <c r="H152" s="127"/>
      <c r="I152" s="124"/>
      <c r="J152" s="124" t="s">
        <v>1930</v>
      </c>
    </row>
    <row r="153" spans="1:10" ht="15">
      <c r="A153" s="153" t="s">
        <v>89</v>
      </c>
      <c r="B153" s="128" t="s">
        <v>110</v>
      </c>
      <c r="C153" s="151" t="s">
        <v>1638</v>
      </c>
      <c r="D153" s="155">
        <v>0.0028</v>
      </c>
      <c r="E153" s="127" t="s">
        <v>1479</v>
      </c>
      <c r="F153" s="152" t="s">
        <v>1452</v>
      </c>
      <c r="G153" s="126" t="s">
        <v>1489</v>
      </c>
      <c r="H153" s="127"/>
      <c r="I153" s="124"/>
      <c r="J153" s="124" t="s">
        <v>1930</v>
      </c>
    </row>
    <row r="154" spans="1:10" ht="15">
      <c r="A154" s="153" t="s">
        <v>89</v>
      </c>
      <c r="B154" s="128" t="s">
        <v>110</v>
      </c>
      <c r="C154" s="151" t="s">
        <v>1639</v>
      </c>
      <c r="D154" s="155">
        <v>0.0063</v>
      </c>
      <c r="E154" s="127" t="s">
        <v>1479</v>
      </c>
      <c r="F154" s="152" t="s">
        <v>1452</v>
      </c>
      <c r="G154" s="126" t="s">
        <v>1489</v>
      </c>
      <c r="H154" s="127"/>
      <c r="I154" s="124"/>
      <c r="J154" s="124" t="s">
        <v>1930</v>
      </c>
    </row>
    <row r="155" spans="1:10" ht="15">
      <c r="A155" s="153" t="s">
        <v>89</v>
      </c>
      <c r="B155" s="128" t="s">
        <v>1616</v>
      </c>
      <c r="C155" s="151" t="s">
        <v>1428</v>
      </c>
      <c r="D155" s="155">
        <v>0.4213</v>
      </c>
      <c r="E155" s="127" t="s">
        <v>1934</v>
      </c>
      <c r="F155" s="152" t="s">
        <v>1452</v>
      </c>
      <c r="G155" s="126" t="s">
        <v>1946</v>
      </c>
      <c r="H155" s="127"/>
      <c r="I155" s="124"/>
      <c r="J155" s="124" t="s">
        <v>1930</v>
      </c>
    </row>
    <row r="156" spans="1:10" ht="15">
      <c r="A156" s="153" t="s">
        <v>89</v>
      </c>
      <c r="B156" s="128" t="s">
        <v>1616</v>
      </c>
      <c r="C156" s="151" t="s">
        <v>1617</v>
      </c>
      <c r="D156" s="155">
        <v>0.1968</v>
      </c>
      <c r="E156" s="127" t="s">
        <v>1934</v>
      </c>
      <c r="F156" s="152" t="s">
        <v>1452</v>
      </c>
      <c r="G156" s="126" t="s">
        <v>1946</v>
      </c>
      <c r="H156" s="127"/>
      <c r="I156" s="124"/>
      <c r="J156" s="124" t="s">
        <v>1930</v>
      </c>
    </row>
    <row r="157" spans="1:10" ht="15">
      <c r="A157" s="153" t="s">
        <v>89</v>
      </c>
      <c r="B157" s="128" t="s">
        <v>1616</v>
      </c>
      <c r="C157" s="151" t="s">
        <v>1618</v>
      </c>
      <c r="D157" s="155">
        <v>0.1643</v>
      </c>
      <c r="E157" s="127" t="s">
        <v>1934</v>
      </c>
      <c r="F157" s="152" t="s">
        <v>1452</v>
      </c>
      <c r="G157" s="126" t="s">
        <v>1946</v>
      </c>
      <c r="H157" s="127"/>
      <c r="I157" s="124"/>
      <c r="J157" s="124" t="s">
        <v>1930</v>
      </c>
    </row>
    <row r="158" spans="1:10" ht="15">
      <c r="A158" s="153" t="s">
        <v>89</v>
      </c>
      <c r="B158" s="128" t="s">
        <v>1616</v>
      </c>
      <c r="C158" s="151" t="s">
        <v>1619</v>
      </c>
      <c r="D158" s="155">
        <v>1.4789</v>
      </c>
      <c r="E158" s="127" t="s">
        <v>1934</v>
      </c>
      <c r="F158" s="152" t="s">
        <v>1452</v>
      </c>
      <c r="G158" s="126" t="s">
        <v>1946</v>
      </c>
      <c r="H158" s="127"/>
      <c r="I158" s="124"/>
      <c r="J158" s="124" t="s">
        <v>1930</v>
      </c>
    </row>
    <row r="159" spans="1:10" ht="15">
      <c r="A159" s="153" t="s">
        <v>89</v>
      </c>
      <c r="B159" s="128" t="s">
        <v>1616</v>
      </c>
      <c r="C159" s="151" t="s">
        <v>1620</v>
      </c>
      <c r="D159" s="155">
        <v>0.2894</v>
      </c>
      <c r="E159" s="127" t="s">
        <v>1934</v>
      </c>
      <c r="F159" s="152" t="s">
        <v>1452</v>
      </c>
      <c r="G159" s="126" t="s">
        <v>1946</v>
      </c>
      <c r="H159" s="127"/>
      <c r="I159" s="124"/>
      <c r="J159" s="124" t="s">
        <v>1930</v>
      </c>
    </row>
    <row r="160" spans="1:10" ht="15">
      <c r="A160" s="153" t="s">
        <v>89</v>
      </c>
      <c r="B160" s="128" t="s">
        <v>1616</v>
      </c>
      <c r="C160" s="151" t="s">
        <v>1621</v>
      </c>
      <c r="D160" s="155">
        <v>1.2077</v>
      </c>
      <c r="E160" s="127" t="s">
        <v>1934</v>
      </c>
      <c r="F160" s="152" t="s">
        <v>1452</v>
      </c>
      <c r="G160" s="126" t="s">
        <v>1946</v>
      </c>
      <c r="H160" s="127"/>
      <c r="I160" s="124"/>
      <c r="J160" s="124" t="s">
        <v>1930</v>
      </c>
    </row>
    <row r="161" spans="1:10" ht="15">
      <c r="A161" s="153" t="s">
        <v>89</v>
      </c>
      <c r="B161" s="128" t="s">
        <v>1616</v>
      </c>
      <c r="C161" s="151" t="s">
        <v>1622</v>
      </c>
      <c r="D161" s="155">
        <v>0.6427</v>
      </c>
      <c r="E161" s="127" t="s">
        <v>1934</v>
      </c>
      <c r="F161" s="152" t="s">
        <v>1452</v>
      </c>
      <c r="G161" s="126" t="s">
        <v>1946</v>
      </c>
      <c r="H161" s="127"/>
      <c r="I161" s="124"/>
      <c r="J161" s="124" t="s">
        <v>1930</v>
      </c>
    </row>
    <row r="162" spans="1:10" ht="15">
      <c r="A162" s="153" t="s">
        <v>89</v>
      </c>
      <c r="B162" s="128" t="s">
        <v>1616</v>
      </c>
      <c r="C162" s="151" t="s">
        <v>1623</v>
      </c>
      <c r="D162" s="155">
        <v>2.104</v>
      </c>
      <c r="E162" s="127" t="s">
        <v>1934</v>
      </c>
      <c r="F162" s="152" t="s">
        <v>1452</v>
      </c>
      <c r="G162" s="126" t="s">
        <v>1946</v>
      </c>
      <c r="H162" s="127"/>
      <c r="I162" s="124"/>
      <c r="J162" s="124" t="s">
        <v>1930</v>
      </c>
    </row>
    <row r="163" spans="1:10" ht="15">
      <c r="A163" s="153" t="s">
        <v>161</v>
      </c>
      <c r="B163" s="125" t="s">
        <v>161</v>
      </c>
      <c r="C163" s="154" t="s">
        <v>138</v>
      </c>
      <c r="D163" s="155">
        <v>0.1746</v>
      </c>
      <c r="E163" s="127" t="s">
        <v>1408</v>
      </c>
      <c r="F163" s="152" t="s">
        <v>1452</v>
      </c>
      <c r="G163" s="126" t="s">
        <v>2030</v>
      </c>
      <c r="H163" s="127"/>
      <c r="I163" s="124"/>
      <c r="J163" s="124" t="s">
        <v>1930</v>
      </c>
    </row>
    <row r="164" spans="1:10" ht="15">
      <c r="A164" s="153" t="s">
        <v>161</v>
      </c>
      <c r="B164" s="125" t="s">
        <v>161</v>
      </c>
      <c r="C164" s="154" t="s">
        <v>1865</v>
      </c>
      <c r="D164" s="155">
        <v>1.2314</v>
      </c>
      <c r="E164" s="127" t="s">
        <v>1408</v>
      </c>
      <c r="F164" s="152" t="s">
        <v>1452</v>
      </c>
      <c r="G164" s="126" t="s">
        <v>1946</v>
      </c>
      <c r="H164" s="127"/>
      <c r="I164" s="124"/>
      <c r="J164" s="124" t="s">
        <v>1930</v>
      </c>
    </row>
    <row r="165" spans="1:10" ht="15">
      <c r="A165" s="153" t="s">
        <v>161</v>
      </c>
      <c r="B165" s="125" t="s">
        <v>1409</v>
      </c>
      <c r="C165" s="154" t="s">
        <v>1410</v>
      </c>
      <c r="D165" s="155">
        <v>0.31</v>
      </c>
      <c r="E165" s="127" t="s">
        <v>1411</v>
      </c>
      <c r="F165" s="152" t="s">
        <v>1452</v>
      </c>
      <c r="G165" s="126" t="s">
        <v>1490</v>
      </c>
      <c r="H165" s="127"/>
      <c r="I165" s="124"/>
      <c r="J165" s="124" t="s">
        <v>1930</v>
      </c>
    </row>
    <row r="166" spans="1:10" ht="15">
      <c r="A166" s="153" t="s">
        <v>161</v>
      </c>
      <c r="B166" s="125" t="s">
        <v>1409</v>
      </c>
      <c r="C166" s="154" t="s">
        <v>1413</v>
      </c>
      <c r="D166" s="155">
        <v>0.47</v>
      </c>
      <c r="E166" s="127" t="str">
        <f>E165</f>
        <v>PR1L/00004574/8</v>
      </c>
      <c r="F166" s="152" t="s">
        <v>1452</v>
      </c>
      <c r="G166" s="126" t="s">
        <v>1490</v>
      </c>
      <c r="H166" s="127"/>
      <c r="I166" s="124"/>
      <c r="J166" s="124" t="s">
        <v>1930</v>
      </c>
    </row>
    <row r="167" spans="1:10" s="61" customFormat="1" ht="43.5">
      <c r="A167" s="153" t="s">
        <v>161</v>
      </c>
      <c r="B167" s="131" t="s">
        <v>1708</v>
      </c>
      <c r="C167" s="151" t="s">
        <v>1712</v>
      </c>
      <c r="D167" s="155">
        <v>0.0674</v>
      </c>
      <c r="E167" s="127"/>
      <c r="F167" s="152" t="s">
        <v>1963</v>
      </c>
      <c r="G167" s="126" t="s">
        <v>1946</v>
      </c>
      <c r="H167" s="127"/>
      <c r="I167" s="124"/>
      <c r="J167" s="124" t="s">
        <v>1930</v>
      </c>
    </row>
    <row r="168" spans="1:10" s="61" customFormat="1" ht="43.5">
      <c r="A168" s="153" t="s">
        <v>161</v>
      </c>
      <c r="B168" s="131" t="s">
        <v>170</v>
      </c>
      <c r="C168" s="151" t="s">
        <v>1713</v>
      </c>
      <c r="D168" s="155">
        <v>0.0841</v>
      </c>
      <c r="E168" s="127"/>
      <c r="F168" s="152" t="s">
        <v>1964</v>
      </c>
      <c r="G168" s="126" t="s">
        <v>1946</v>
      </c>
      <c r="H168" s="127"/>
      <c r="I168" s="124"/>
      <c r="J168" s="124" t="s">
        <v>1930</v>
      </c>
    </row>
    <row r="169" spans="1:10" s="41" customFormat="1" ht="15">
      <c r="A169" s="181" t="s">
        <v>161</v>
      </c>
      <c r="B169" s="182" t="s">
        <v>1409</v>
      </c>
      <c r="C169" s="183" t="s">
        <v>1410</v>
      </c>
      <c r="D169" s="184">
        <v>0.2945</v>
      </c>
      <c r="E169" s="185" t="s">
        <v>1411</v>
      </c>
      <c r="F169" s="186" t="s">
        <v>1452</v>
      </c>
      <c r="G169" s="187" t="s">
        <v>1946</v>
      </c>
      <c r="H169" s="185"/>
      <c r="I169" s="188"/>
      <c r="J169" s="188"/>
    </row>
    <row r="170" spans="1:10" s="41" customFormat="1" ht="15">
      <c r="A170" s="181" t="s">
        <v>161</v>
      </c>
      <c r="B170" s="182" t="s">
        <v>1409</v>
      </c>
      <c r="C170" s="183" t="s">
        <v>1413</v>
      </c>
      <c r="D170" s="184">
        <v>0.5006</v>
      </c>
      <c r="E170" s="185" t="s">
        <v>1411</v>
      </c>
      <c r="F170" s="186" t="s">
        <v>1452</v>
      </c>
      <c r="G170" s="187" t="s">
        <v>1946</v>
      </c>
      <c r="H170" s="185"/>
      <c r="I170" s="188"/>
      <c r="J170" s="188"/>
    </row>
    <row r="171" spans="1:10" s="61" customFormat="1" ht="43.5">
      <c r="A171" s="153" t="s">
        <v>161</v>
      </c>
      <c r="B171" s="131" t="s">
        <v>1709</v>
      </c>
      <c r="C171" s="151" t="s">
        <v>1664</v>
      </c>
      <c r="D171" s="155">
        <v>0.2623</v>
      </c>
      <c r="E171" s="127"/>
      <c r="F171" s="152" t="s">
        <v>1965</v>
      </c>
      <c r="G171" s="126" t="s">
        <v>1946</v>
      </c>
      <c r="H171" s="127"/>
      <c r="I171" s="124"/>
      <c r="J171" s="124" t="s">
        <v>1930</v>
      </c>
    </row>
    <row r="172" spans="1:10" s="61" customFormat="1" ht="43.5">
      <c r="A172" s="153" t="s">
        <v>161</v>
      </c>
      <c r="B172" s="131" t="s">
        <v>1709</v>
      </c>
      <c r="C172" s="151" t="s">
        <v>1714</v>
      </c>
      <c r="D172" s="155">
        <v>0.2601</v>
      </c>
      <c r="E172" s="127"/>
      <c r="F172" s="152" t="s">
        <v>1966</v>
      </c>
      <c r="G172" s="126" t="s">
        <v>1946</v>
      </c>
      <c r="H172" s="127"/>
      <c r="I172" s="124"/>
      <c r="J172" s="124" t="s">
        <v>1930</v>
      </c>
    </row>
    <row r="173" spans="1:10" s="61" customFormat="1" ht="43.5">
      <c r="A173" s="153" t="s">
        <v>161</v>
      </c>
      <c r="B173" s="131" t="s">
        <v>1709</v>
      </c>
      <c r="C173" s="151" t="s">
        <v>1715</v>
      </c>
      <c r="D173" s="155">
        <v>0.584</v>
      </c>
      <c r="E173" s="127"/>
      <c r="F173" s="152" t="s">
        <v>1967</v>
      </c>
      <c r="G173" s="126" t="s">
        <v>1946</v>
      </c>
      <c r="H173" s="127"/>
      <c r="I173" s="124"/>
      <c r="J173" s="124" t="s">
        <v>1930</v>
      </c>
    </row>
    <row r="174" spans="1:10" s="61" customFormat="1" ht="43.5">
      <c r="A174" s="153" t="s">
        <v>161</v>
      </c>
      <c r="B174" s="131" t="s">
        <v>1709</v>
      </c>
      <c r="C174" s="151" t="s">
        <v>1716</v>
      </c>
      <c r="D174" s="155">
        <v>0.5399</v>
      </c>
      <c r="E174" s="127"/>
      <c r="F174" s="152" t="s">
        <v>1968</v>
      </c>
      <c r="G174" s="126" t="s">
        <v>1946</v>
      </c>
      <c r="H174" s="127"/>
      <c r="I174" s="124"/>
      <c r="J174" s="124" t="s">
        <v>1930</v>
      </c>
    </row>
    <row r="175" spans="1:10" s="61" customFormat="1" ht="43.5">
      <c r="A175" s="153" t="s">
        <v>161</v>
      </c>
      <c r="B175" s="131" t="s">
        <v>1710</v>
      </c>
      <c r="C175" s="151" t="s">
        <v>1717</v>
      </c>
      <c r="D175" s="155">
        <v>0.2017</v>
      </c>
      <c r="E175" s="127"/>
      <c r="F175" s="152" t="s">
        <v>1969</v>
      </c>
      <c r="G175" s="126" t="s">
        <v>1946</v>
      </c>
      <c r="H175" s="127"/>
      <c r="I175" s="124"/>
      <c r="J175" s="124" t="s">
        <v>1930</v>
      </c>
    </row>
    <row r="176" spans="1:10" s="61" customFormat="1" ht="43.5">
      <c r="A176" s="153" t="s">
        <v>161</v>
      </c>
      <c r="B176" s="131" t="s">
        <v>1710</v>
      </c>
      <c r="C176" s="151" t="s">
        <v>1718</v>
      </c>
      <c r="D176" s="155">
        <v>0.184</v>
      </c>
      <c r="E176" s="127"/>
      <c r="F176" s="152" t="s">
        <v>1969</v>
      </c>
      <c r="G176" s="126" t="s">
        <v>1946</v>
      </c>
      <c r="H176" s="127"/>
      <c r="I176" s="124"/>
      <c r="J176" s="124" t="s">
        <v>1930</v>
      </c>
    </row>
    <row r="177" spans="1:10" s="61" customFormat="1" ht="43.5">
      <c r="A177" s="153" t="s">
        <v>161</v>
      </c>
      <c r="B177" s="131" t="s">
        <v>1710</v>
      </c>
      <c r="C177" s="151" t="s">
        <v>1719</v>
      </c>
      <c r="D177" s="155">
        <v>0.1318</v>
      </c>
      <c r="E177" s="127"/>
      <c r="F177" s="152" t="s">
        <v>1969</v>
      </c>
      <c r="G177" s="126" t="s">
        <v>1946</v>
      </c>
      <c r="H177" s="127"/>
      <c r="I177" s="124"/>
      <c r="J177" s="124" t="s">
        <v>1930</v>
      </c>
    </row>
    <row r="178" spans="1:10" s="61" customFormat="1" ht="43.5">
      <c r="A178" s="153" t="s">
        <v>161</v>
      </c>
      <c r="B178" s="131" t="s">
        <v>1710</v>
      </c>
      <c r="C178" s="151" t="s">
        <v>1720</v>
      </c>
      <c r="D178" s="155">
        <v>0.0654</v>
      </c>
      <c r="E178" s="127"/>
      <c r="F178" s="152" t="s">
        <v>1969</v>
      </c>
      <c r="G178" s="126" t="s">
        <v>1946</v>
      </c>
      <c r="H178" s="127"/>
      <c r="I178" s="124"/>
      <c r="J178" s="124" t="s">
        <v>1930</v>
      </c>
    </row>
    <row r="179" spans="1:10" ht="15">
      <c r="A179" s="153" t="s">
        <v>161</v>
      </c>
      <c r="B179" s="131" t="s">
        <v>169</v>
      </c>
      <c r="C179" s="151" t="s">
        <v>1721</v>
      </c>
      <c r="D179" s="155">
        <v>0.5997</v>
      </c>
      <c r="E179" s="127" t="s">
        <v>1932</v>
      </c>
      <c r="F179" s="152" t="s">
        <v>1452</v>
      </c>
      <c r="G179" s="126" t="s">
        <v>1946</v>
      </c>
      <c r="H179" s="127"/>
      <c r="I179" s="124"/>
      <c r="J179" s="124" t="s">
        <v>1930</v>
      </c>
    </row>
    <row r="180" spans="1:10" ht="15">
      <c r="A180" s="153" t="s">
        <v>161</v>
      </c>
      <c r="B180" s="131" t="s">
        <v>169</v>
      </c>
      <c r="C180" s="151" t="s">
        <v>1722</v>
      </c>
      <c r="D180" s="155">
        <v>0.2799</v>
      </c>
      <c r="E180" s="127" t="s">
        <v>1932</v>
      </c>
      <c r="F180" s="152" t="s">
        <v>1452</v>
      </c>
      <c r="G180" s="126" t="s">
        <v>1946</v>
      </c>
      <c r="H180" s="127"/>
      <c r="I180" s="124"/>
      <c r="J180" s="124" t="s">
        <v>1930</v>
      </c>
    </row>
    <row r="181" spans="1:10" s="61" customFormat="1" ht="43.5">
      <c r="A181" s="153" t="s">
        <v>161</v>
      </c>
      <c r="B181" s="131" t="s">
        <v>204</v>
      </c>
      <c r="C181" s="151" t="s">
        <v>1723</v>
      </c>
      <c r="D181" s="155">
        <v>0.4221</v>
      </c>
      <c r="E181" s="127"/>
      <c r="F181" s="152" t="s">
        <v>1965</v>
      </c>
      <c r="G181" s="126" t="s">
        <v>1946</v>
      </c>
      <c r="H181" s="127"/>
      <c r="I181" s="124"/>
      <c r="J181" s="124" t="s">
        <v>1930</v>
      </c>
    </row>
    <row r="182" spans="1:10" ht="15">
      <c r="A182" s="153" t="s">
        <v>161</v>
      </c>
      <c r="B182" s="131" t="s">
        <v>1711</v>
      </c>
      <c r="C182" s="151" t="s">
        <v>1724</v>
      </c>
      <c r="D182" s="155">
        <v>0.9496</v>
      </c>
      <c r="E182" s="127" t="s">
        <v>1933</v>
      </c>
      <c r="F182" s="152" t="s">
        <v>1452</v>
      </c>
      <c r="G182" s="126" t="s">
        <v>1946</v>
      </c>
      <c r="H182" s="127"/>
      <c r="I182" s="124"/>
      <c r="J182" s="124" t="s">
        <v>1930</v>
      </c>
    </row>
    <row r="183" spans="1:10" s="41" customFormat="1" ht="114.75">
      <c r="A183" s="181" t="s">
        <v>1415</v>
      </c>
      <c r="B183" s="221" t="s">
        <v>1416</v>
      </c>
      <c r="C183" s="222" t="s">
        <v>1417</v>
      </c>
      <c r="D183" s="184">
        <v>0.11</v>
      </c>
      <c r="E183" s="185" t="s">
        <v>1418</v>
      </c>
      <c r="F183" s="186" t="s">
        <v>1452</v>
      </c>
      <c r="G183" s="187" t="s">
        <v>1487</v>
      </c>
      <c r="H183" s="223" t="s">
        <v>1485</v>
      </c>
      <c r="I183" s="188"/>
      <c r="J183" s="188"/>
    </row>
    <row r="184" spans="1:10" ht="15">
      <c r="A184" s="153" t="s">
        <v>1415</v>
      </c>
      <c r="B184" s="128" t="s">
        <v>1416</v>
      </c>
      <c r="C184" s="151" t="s">
        <v>1771</v>
      </c>
      <c r="D184" s="155">
        <v>0.76</v>
      </c>
      <c r="E184" s="127" t="s">
        <v>1418</v>
      </c>
      <c r="F184" s="152" t="s">
        <v>1452</v>
      </c>
      <c r="G184" s="132" t="s">
        <v>1946</v>
      </c>
      <c r="H184" s="127"/>
      <c r="I184" s="124"/>
      <c r="J184" s="124" t="s">
        <v>1930</v>
      </c>
    </row>
    <row r="185" spans="1:10" ht="15">
      <c r="A185" s="153" t="s">
        <v>1415</v>
      </c>
      <c r="B185" s="128" t="s">
        <v>1416</v>
      </c>
      <c r="C185" s="151" t="s">
        <v>1772</v>
      </c>
      <c r="D185" s="155">
        <v>0.23</v>
      </c>
      <c r="E185" s="127" t="s">
        <v>1418</v>
      </c>
      <c r="F185" s="152" t="s">
        <v>1452</v>
      </c>
      <c r="G185" s="132" t="s">
        <v>1946</v>
      </c>
      <c r="H185" s="127"/>
      <c r="I185" s="124"/>
      <c r="J185" s="124" t="s">
        <v>1930</v>
      </c>
    </row>
    <row r="186" spans="1:10" ht="15">
      <c r="A186" s="153" t="s">
        <v>1415</v>
      </c>
      <c r="B186" s="128" t="s">
        <v>1416</v>
      </c>
      <c r="C186" s="151" t="s">
        <v>1773</v>
      </c>
      <c r="D186" s="155">
        <v>0.2</v>
      </c>
      <c r="E186" s="127" t="s">
        <v>1418</v>
      </c>
      <c r="F186" s="152" t="s">
        <v>1452</v>
      </c>
      <c r="G186" s="132" t="s">
        <v>1946</v>
      </c>
      <c r="H186" s="127"/>
      <c r="I186" s="124"/>
      <c r="J186" s="124" t="s">
        <v>1930</v>
      </c>
    </row>
    <row r="187" spans="1:10" s="61" customFormat="1" ht="15">
      <c r="A187" s="153" t="s">
        <v>1415</v>
      </c>
      <c r="B187" s="128" t="s">
        <v>81</v>
      </c>
      <c r="C187" s="151" t="s">
        <v>1774</v>
      </c>
      <c r="D187" s="155">
        <v>1.3318</v>
      </c>
      <c r="E187" s="127" t="s">
        <v>1931</v>
      </c>
      <c r="F187" s="152" t="s">
        <v>1452</v>
      </c>
      <c r="G187" s="132" t="s">
        <v>1946</v>
      </c>
      <c r="H187" s="127"/>
      <c r="I187" s="124"/>
      <c r="J187" s="124" t="s">
        <v>1930</v>
      </c>
    </row>
    <row r="188" spans="1:15" s="61" customFormat="1" ht="29.25">
      <c r="A188" s="153" t="s">
        <v>1415</v>
      </c>
      <c r="B188" s="128" t="s">
        <v>1419</v>
      </c>
      <c r="C188" s="151" t="s">
        <v>115</v>
      </c>
      <c r="D188" s="155">
        <v>0.0767</v>
      </c>
      <c r="E188" s="127"/>
      <c r="F188" s="152" t="s">
        <v>1452</v>
      </c>
      <c r="G188" s="132"/>
      <c r="H188" s="54" t="s">
        <v>1970</v>
      </c>
      <c r="I188" s="124"/>
      <c r="J188" s="124"/>
      <c r="K188" s="545"/>
      <c r="L188" s="546"/>
      <c r="M188" s="546"/>
      <c r="N188" s="546"/>
      <c r="O188" s="546"/>
    </row>
    <row r="189" spans="1:10" s="61" customFormat="1" ht="15">
      <c r="A189" s="153" t="s">
        <v>1415</v>
      </c>
      <c r="B189" s="128" t="s">
        <v>1775</v>
      </c>
      <c r="C189" s="151" t="s">
        <v>1778</v>
      </c>
      <c r="D189" s="155">
        <v>0.24</v>
      </c>
      <c r="E189" s="127" t="s">
        <v>1929</v>
      </c>
      <c r="F189" s="152" t="s">
        <v>1452</v>
      </c>
      <c r="G189" s="132" t="s">
        <v>1946</v>
      </c>
      <c r="H189" s="127"/>
      <c r="I189" s="124"/>
      <c r="J189" s="124" t="s">
        <v>1930</v>
      </c>
    </row>
    <row r="190" spans="1:10" ht="15">
      <c r="A190" s="153" t="s">
        <v>1415</v>
      </c>
      <c r="B190" s="128" t="s">
        <v>1775</v>
      </c>
      <c r="C190" s="151" t="s">
        <v>1779</v>
      </c>
      <c r="D190" s="155">
        <v>0.06</v>
      </c>
      <c r="E190" s="127" t="s">
        <v>1929</v>
      </c>
      <c r="F190" s="152" t="s">
        <v>1452</v>
      </c>
      <c r="G190" s="132" t="s">
        <v>1972</v>
      </c>
      <c r="H190" s="127"/>
      <c r="I190" s="124"/>
      <c r="J190" s="124" t="s">
        <v>1930</v>
      </c>
    </row>
    <row r="191" spans="1:10" ht="15">
      <c r="A191" s="153" t="s">
        <v>1415</v>
      </c>
      <c r="B191" s="128" t="s">
        <v>1775</v>
      </c>
      <c r="C191" s="151" t="s">
        <v>904</v>
      </c>
      <c r="D191" s="155">
        <v>0.18</v>
      </c>
      <c r="E191" s="127" t="s">
        <v>1929</v>
      </c>
      <c r="F191" s="152" t="s">
        <v>1452</v>
      </c>
      <c r="G191" s="132" t="s">
        <v>1973</v>
      </c>
      <c r="H191" s="127"/>
      <c r="I191" s="124"/>
      <c r="J191" s="124" t="s">
        <v>1930</v>
      </c>
    </row>
    <row r="192" spans="1:10" s="61" customFormat="1" ht="15">
      <c r="A192" s="153" t="s">
        <v>1415</v>
      </c>
      <c r="B192" s="128" t="s">
        <v>1775</v>
      </c>
      <c r="C192" s="151" t="s">
        <v>1780</v>
      </c>
      <c r="D192" s="155">
        <v>0.19</v>
      </c>
      <c r="E192" s="127" t="s">
        <v>1929</v>
      </c>
      <c r="F192" s="152" t="s">
        <v>1452</v>
      </c>
      <c r="G192" s="132" t="s">
        <v>1946</v>
      </c>
      <c r="H192" s="127"/>
      <c r="I192" s="124"/>
      <c r="J192" s="124" t="s">
        <v>1930</v>
      </c>
    </row>
    <row r="193" spans="1:10" s="61" customFormat="1" ht="43.5">
      <c r="A193" s="153" t="s">
        <v>1415</v>
      </c>
      <c r="B193" s="128" t="s">
        <v>1776</v>
      </c>
      <c r="C193" s="151" t="s">
        <v>1781</v>
      </c>
      <c r="D193" s="155">
        <v>0.66</v>
      </c>
      <c r="E193" s="127" t="s">
        <v>1927</v>
      </c>
      <c r="F193" s="152" t="s">
        <v>1452</v>
      </c>
      <c r="G193" s="160" t="s">
        <v>1959</v>
      </c>
      <c r="H193" s="127"/>
      <c r="I193" s="124"/>
      <c r="J193" s="124" t="s">
        <v>1930</v>
      </c>
    </row>
    <row r="194" spans="1:10" ht="43.5">
      <c r="A194" s="153" t="s">
        <v>1415</v>
      </c>
      <c r="B194" s="128" t="s">
        <v>1776</v>
      </c>
      <c r="C194" s="151" t="s">
        <v>1782</v>
      </c>
      <c r="D194" s="155">
        <v>0.13</v>
      </c>
      <c r="E194" s="127" t="s">
        <v>1928</v>
      </c>
      <c r="F194" s="152" t="s">
        <v>1452</v>
      </c>
      <c r="G194" s="160" t="s">
        <v>1974</v>
      </c>
      <c r="H194" s="127"/>
      <c r="I194" s="124"/>
      <c r="J194" s="124"/>
    </row>
    <row r="195" spans="1:10" s="61" customFormat="1" ht="57.75">
      <c r="A195" s="153" t="s">
        <v>1415</v>
      </c>
      <c r="B195" s="128" t="s">
        <v>1783</v>
      </c>
      <c r="C195" s="151" t="s">
        <v>1784</v>
      </c>
      <c r="D195" s="155">
        <v>0.0622</v>
      </c>
      <c r="E195" s="127"/>
      <c r="F195" s="152" t="s">
        <v>1452</v>
      </c>
      <c r="G195" s="160" t="s">
        <v>1976</v>
      </c>
      <c r="H195" s="127"/>
      <c r="I195" s="124"/>
      <c r="J195" s="124" t="s">
        <v>1930</v>
      </c>
    </row>
    <row r="196" spans="1:10" s="61" customFormat="1" ht="57.75">
      <c r="A196" s="153" t="s">
        <v>1415</v>
      </c>
      <c r="B196" s="128" t="s">
        <v>1783</v>
      </c>
      <c r="C196" s="151" t="s">
        <v>1925</v>
      </c>
      <c r="D196" s="155">
        <v>0.168</v>
      </c>
      <c r="E196" s="127"/>
      <c r="F196" s="152" t="s">
        <v>1452</v>
      </c>
      <c r="G196" s="160" t="s">
        <v>1976</v>
      </c>
      <c r="H196" s="127"/>
      <c r="I196" s="124"/>
      <c r="J196" s="124" t="s">
        <v>1930</v>
      </c>
    </row>
    <row r="197" spans="1:10" ht="57.75">
      <c r="A197" s="153" t="s">
        <v>1415</v>
      </c>
      <c r="B197" s="128" t="s">
        <v>1783</v>
      </c>
      <c r="C197" s="151" t="s">
        <v>1785</v>
      </c>
      <c r="D197" s="155">
        <v>0.7605</v>
      </c>
      <c r="E197" s="127" t="s">
        <v>1924</v>
      </c>
      <c r="F197" s="152" t="s">
        <v>1452</v>
      </c>
      <c r="G197" s="160" t="s">
        <v>1975</v>
      </c>
      <c r="H197" s="127"/>
      <c r="I197" s="124"/>
      <c r="J197" s="124" t="s">
        <v>1930</v>
      </c>
    </row>
    <row r="198" spans="1:10" ht="43.5">
      <c r="A198" s="153" t="s">
        <v>1415</v>
      </c>
      <c r="B198" s="128" t="s">
        <v>1783</v>
      </c>
      <c r="C198" s="151" t="s">
        <v>1786</v>
      </c>
      <c r="D198" s="155">
        <v>2.1414</v>
      </c>
      <c r="E198" s="127" t="s">
        <v>1924</v>
      </c>
      <c r="F198" s="152" t="s">
        <v>1452</v>
      </c>
      <c r="G198" s="160" t="s">
        <v>1959</v>
      </c>
      <c r="H198" s="127"/>
      <c r="I198" s="124"/>
      <c r="J198" s="124" t="s">
        <v>1930</v>
      </c>
    </row>
    <row r="199" spans="1:10" ht="57.75">
      <c r="A199" s="153" t="s">
        <v>1415</v>
      </c>
      <c r="B199" s="128" t="s">
        <v>1783</v>
      </c>
      <c r="C199" s="151" t="s">
        <v>1787</v>
      </c>
      <c r="D199" s="155">
        <v>0.0877</v>
      </c>
      <c r="E199" s="127" t="s">
        <v>1926</v>
      </c>
      <c r="F199" s="152" t="s">
        <v>1452</v>
      </c>
      <c r="G199" s="160" t="s">
        <v>1975</v>
      </c>
      <c r="H199" s="127"/>
      <c r="I199" s="124"/>
      <c r="J199" s="124" t="s">
        <v>1930</v>
      </c>
    </row>
    <row r="200" spans="1:10" ht="57.75">
      <c r="A200" s="153" t="s">
        <v>1415</v>
      </c>
      <c r="B200" s="128" t="s">
        <v>1783</v>
      </c>
      <c r="C200" s="151" t="s">
        <v>1788</v>
      </c>
      <c r="D200" s="155">
        <v>0.811</v>
      </c>
      <c r="E200" s="127" t="s">
        <v>1924</v>
      </c>
      <c r="F200" s="152" t="s">
        <v>1452</v>
      </c>
      <c r="G200" s="160" t="s">
        <v>1975</v>
      </c>
      <c r="H200" s="127"/>
      <c r="I200" s="124"/>
      <c r="J200" s="124" t="s">
        <v>1930</v>
      </c>
    </row>
    <row r="201" spans="1:15" s="61" customFormat="1" ht="29.25">
      <c r="A201" s="224" t="s">
        <v>206</v>
      </c>
      <c r="B201" s="125" t="s">
        <v>1421</v>
      </c>
      <c r="C201" s="225" t="s">
        <v>1641</v>
      </c>
      <c r="D201" s="155">
        <v>0.29</v>
      </c>
      <c r="E201" s="127" t="s">
        <v>1422</v>
      </c>
      <c r="F201" s="159" t="s">
        <v>1977</v>
      </c>
      <c r="G201" s="230" t="s">
        <v>1412</v>
      </c>
      <c r="H201" s="127"/>
      <c r="I201" s="124"/>
      <c r="J201" s="124"/>
      <c r="K201" s="547" t="s">
        <v>2029</v>
      </c>
      <c r="L201" s="546"/>
      <c r="M201" s="546"/>
      <c r="N201" s="546"/>
      <c r="O201" s="546"/>
    </row>
    <row r="202" spans="1:10" ht="15">
      <c r="A202" s="164" t="s">
        <v>206</v>
      </c>
      <c r="B202" s="125" t="s">
        <v>235</v>
      </c>
      <c r="C202" s="154" t="s">
        <v>30</v>
      </c>
      <c r="D202" s="155">
        <v>0.05</v>
      </c>
      <c r="E202" s="127" t="s">
        <v>1423</v>
      </c>
      <c r="F202" s="152" t="s">
        <v>1452</v>
      </c>
      <c r="G202" s="126" t="s">
        <v>1486</v>
      </c>
      <c r="H202" s="127"/>
      <c r="I202" s="124"/>
      <c r="J202" s="124"/>
    </row>
    <row r="203" spans="1:10" ht="15">
      <c r="A203" s="164" t="s">
        <v>206</v>
      </c>
      <c r="B203" s="125" t="s">
        <v>235</v>
      </c>
      <c r="C203" s="154" t="s">
        <v>1424</v>
      </c>
      <c r="D203" s="155">
        <v>0.2</v>
      </c>
      <c r="E203" s="127" t="str">
        <f>E202</f>
        <v>PR1L/00027868/3</v>
      </c>
      <c r="F203" s="152" t="s">
        <v>1452</v>
      </c>
      <c r="G203" s="126" t="s">
        <v>1486</v>
      </c>
      <c r="H203" s="127"/>
      <c r="I203" s="124"/>
      <c r="J203" s="124"/>
    </row>
    <row r="204" spans="1:10" ht="15">
      <c r="A204" s="164" t="s">
        <v>206</v>
      </c>
      <c r="B204" s="125" t="s">
        <v>235</v>
      </c>
      <c r="C204" s="154" t="s">
        <v>1425</v>
      </c>
      <c r="D204" s="155">
        <v>0.54</v>
      </c>
      <c r="E204" s="127" t="str">
        <f>E203</f>
        <v>PR1L/00027868/3</v>
      </c>
      <c r="F204" s="152" t="s">
        <v>1452</v>
      </c>
      <c r="G204" s="126" t="s">
        <v>1486</v>
      </c>
      <c r="H204" s="127"/>
      <c r="I204" s="124"/>
      <c r="J204" s="124"/>
    </row>
    <row r="205" spans="1:10" ht="15">
      <c r="A205" s="164" t="s">
        <v>206</v>
      </c>
      <c r="B205" s="125" t="s">
        <v>235</v>
      </c>
      <c r="C205" s="154" t="s">
        <v>1426</v>
      </c>
      <c r="D205" s="155">
        <v>0.24</v>
      </c>
      <c r="E205" s="127" t="str">
        <f>E204</f>
        <v>PR1L/00027868/3</v>
      </c>
      <c r="F205" s="152" t="s">
        <v>1452</v>
      </c>
      <c r="G205" s="126" t="s">
        <v>1486</v>
      </c>
      <c r="H205" s="127"/>
      <c r="I205" s="124"/>
      <c r="J205" s="124"/>
    </row>
    <row r="206" spans="1:10" ht="15">
      <c r="A206" s="164" t="s">
        <v>206</v>
      </c>
      <c r="B206" s="125" t="s">
        <v>235</v>
      </c>
      <c r="C206" s="154" t="s">
        <v>1427</v>
      </c>
      <c r="D206" s="155">
        <v>0.85</v>
      </c>
      <c r="E206" s="127" t="str">
        <f>E205</f>
        <v>PR1L/00027868/3</v>
      </c>
      <c r="F206" s="152" t="s">
        <v>1452</v>
      </c>
      <c r="G206" s="126" t="s">
        <v>1486</v>
      </c>
      <c r="H206" s="127"/>
      <c r="I206" s="124"/>
      <c r="J206" s="124"/>
    </row>
    <row r="207" spans="1:10" ht="15">
      <c r="A207" s="164" t="s">
        <v>206</v>
      </c>
      <c r="B207" s="125" t="s">
        <v>235</v>
      </c>
      <c r="C207" s="154" t="s">
        <v>1428</v>
      </c>
      <c r="D207" s="155">
        <v>1.28</v>
      </c>
      <c r="E207" s="127" t="str">
        <f>E206</f>
        <v>PR1L/00027868/3</v>
      </c>
      <c r="F207" s="152" t="s">
        <v>1452</v>
      </c>
      <c r="G207" s="126" t="s">
        <v>1486</v>
      </c>
      <c r="H207" s="127"/>
      <c r="I207" s="124"/>
      <c r="J207" s="124"/>
    </row>
    <row r="208" spans="1:10" ht="15">
      <c r="A208" s="164" t="s">
        <v>206</v>
      </c>
      <c r="B208" s="125" t="s">
        <v>235</v>
      </c>
      <c r="C208" s="154" t="s">
        <v>1429</v>
      </c>
      <c r="D208" s="155">
        <v>1.56</v>
      </c>
      <c r="E208" s="127" t="s">
        <v>1430</v>
      </c>
      <c r="F208" s="152" t="s">
        <v>1452</v>
      </c>
      <c r="G208" s="126" t="s">
        <v>1486</v>
      </c>
      <c r="H208" s="127"/>
      <c r="I208" s="124"/>
      <c r="J208" s="124"/>
    </row>
    <row r="209" spans="1:10" ht="15">
      <c r="A209" s="164" t="s">
        <v>206</v>
      </c>
      <c r="B209" s="125" t="s">
        <v>235</v>
      </c>
      <c r="C209" s="154" t="s">
        <v>1431</v>
      </c>
      <c r="D209" s="155">
        <v>1.02</v>
      </c>
      <c r="E209" s="127" t="s">
        <v>1432</v>
      </c>
      <c r="F209" s="152" t="s">
        <v>1452</v>
      </c>
      <c r="G209" s="126" t="s">
        <v>1486</v>
      </c>
      <c r="H209" s="127"/>
      <c r="I209" s="124"/>
      <c r="J209" s="124"/>
    </row>
    <row r="210" spans="1:10" ht="15">
      <c r="A210" s="164" t="s">
        <v>206</v>
      </c>
      <c r="B210" s="125" t="s">
        <v>256</v>
      </c>
      <c r="C210" s="154" t="s">
        <v>1434</v>
      </c>
      <c r="D210" s="155">
        <v>0.76</v>
      </c>
      <c r="E210" s="127" t="s">
        <v>1433</v>
      </c>
      <c r="F210" s="152" t="s">
        <v>1452</v>
      </c>
      <c r="G210" s="126" t="s">
        <v>1486</v>
      </c>
      <c r="H210" s="127"/>
      <c r="I210" s="124"/>
      <c r="J210" s="124"/>
    </row>
    <row r="211" spans="1:10" ht="15">
      <c r="A211" s="164" t="s">
        <v>206</v>
      </c>
      <c r="B211" s="125" t="s">
        <v>256</v>
      </c>
      <c r="C211" s="154" t="s">
        <v>1435</v>
      </c>
      <c r="D211" s="155">
        <v>6.11</v>
      </c>
      <c r="E211" s="127" t="str">
        <f aca="true" t="shared" si="2" ref="E211:E216">E210</f>
        <v>PR1L/00007211/7</v>
      </c>
      <c r="F211" s="152" t="s">
        <v>1452</v>
      </c>
      <c r="G211" s="126" t="s">
        <v>1486</v>
      </c>
      <c r="H211" s="127"/>
      <c r="I211" s="124"/>
      <c r="J211" s="124"/>
    </row>
    <row r="212" spans="1:10" ht="15">
      <c r="A212" s="164" t="s">
        <v>206</v>
      </c>
      <c r="B212" s="125" t="s">
        <v>256</v>
      </c>
      <c r="C212" s="154" t="s">
        <v>1436</v>
      </c>
      <c r="D212" s="155">
        <v>0.79</v>
      </c>
      <c r="E212" s="127" t="str">
        <f t="shared" si="2"/>
        <v>PR1L/00007211/7</v>
      </c>
      <c r="F212" s="152" t="s">
        <v>1452</v>
      </c>
      <c r="G212" s="126" t="s">
        <v>1486</v>
      </c>
      <c r="H212" s="127"/>
      <c r="I212" s="124"/>
      <c r="J212" s="124"/>
    </row>
    <row r="213" spans="1:10" ht="15">
      <c r="A213" s="164" t="s">
        <v>206</v>
      </c>
      <c r="B213" s="125" t="s">
        <v>256</v>
      </c>
      <c r="C213" s="154" t="s">
        <v>1437</v>
      </c>
      <c r="D213" s="155">
        <v>0.28</v>
      </c>
      <c r="E213" s="127" t="str">
        <f t="shared" si="2"/>
        <v>PR1L/00007211/7</v>
      </c>
      <c r="F213" s="152" t="s">
        <v>1452</v>
      </c>
      <c r="G213" s="126" t="s">
        <v>1486</v>
      </c>
      <c r="H213" s="127"/>
      <c r="I213" s="124"/>
      <c r="J213" s="124"/>
    </row>
    <row r="214" spans="1:10" ht="15">
      <c r="A214" s="164" t="s">
        <v>206</v>
      </c>
      <c r="B214" s="125" t="s">
        <v>256</v>
      </c>
      <c r="C214" s="154" t="s">
        <v>1438</v>
      </c>
      <c r="D214" s="155">
        <v>0.52</v>
      </c>
      <c r="E214" s="127" t="str">
        <f t="shared" si="2"/>
        <v>PR1L/00007211/7</v>
      </c>
      <c r="F214" s="152" t="s">
        <v>1452</v>
      </c>
      <c r="G214" s="126" t="s">
        <v>1486</v>
      </c>
      <c r="H214" s="127"/>
      <c r="I214" s="124"/>
      <c r="J214" s="124"/>
    </row>
    <row r="215" spans="1:10" ht="15">
      <c r="A215" s="164" t="s">
        <v>206</v>
      </c>
      <c r="B215" s="125" t="s">
        <v>256</v>
      </c>
      <c r="C215" s="154" t="s">
        <v>1439</v>
      </c>
      <c r="D215" s="155">
        <v>0.61</v>
      </c>
      <c r="E215" s="127" t="str">
        <f t="shared" si="2"/>
        <v>PR1L/00007211/7</v>
      </c>
      <c r="F215" s="152" t="s">
        <v>1452</v>
      </c>
      <c r="G215" s="126" t="s">
        <v>1486</v>
      </c>
      <c r="H215" s="127"/>
      <c r="I215" s="124"/>
      <c r="J215" s="124"/>
    </row>
    <row r="216" spans="1:10" ht="15">
      <c r="A216" s="164" t="s">
        <v>206</v>
      </c>
      <c r="B216" s="125" t="s">
        <v>256</v>
      </c>
      <c r="C216" s="154" t="s">
        <v>1440</v>
      </c>
      <c r="D216" s="155">
        <v>3.39</v>
      </c>
      <c r="E216" s="127" t="str">
        <f t="shared" si="2"/>
        <v>PR1L/00007211/7</v>
      </c>
      <c r="F216" s="152" t="s">
        <v>1452</v>
      </c>
      <c r="G216" s="126" t="s">
        <v>1486</v>
      </c>
      <c r="H216" s="127"/>
      <c r="I216" s="124"/>
      <c r="J216" s="124"/>
    </row>
    <row r="217" spans="1:10" ht="15">
      <c r="A217" s="165" t="s">
        <v>206</v>
      </c>
      <c r="B217" s="125" t="s">
        <v>244</v>
      </c>
      <c r="C217" s="166" t="s">
        <v>1441</v>
      </c>
      <c r="D217" s="155">
        <v>0.68</v>
      </c>
      <c r="E217" s="127" t="s">
        <v>1442</v>
      </c>
      <c r="F217" s="152" t="s">
        <v>1452</v>
      </c>
      <c r="G217" s="126" t="s">
        <v>1486</v>
      </c>
      <c r="H217" s="134"/>
      <c r="I217" s="124"/>
      <c r="J217" s="124"/>
    </row>
    <row r="218" spans="1:10" ht="15">
      <c r="A218" s="156" t="s">
        <v>206</v>
      </c>
      <c r="B218" s="125" t="s">
        <v>244</v>
      </c>
      <c r="C218" s="154" t="s">
        <v>1443</v>
      </c>
      <c r="D218" s="155">
        <v>1.9</v>
      </c>
      <c r="E218" s="127" t="str">
        <f>E217</f>
        <v>PR1L/00026548/7</v>
      </c>
      <c r="F218" s="152" t="s">
        <v>1452</v>
      </c>
      <c r="G218" s="126" t="s">
        <v>1486</v>
      </c>
      <c r="H218" s="127"/>
      <c r="I218" s="124"/>
      <c r="J218" s="124"/>
    </row>
    <row r="219" spans="1:10" ht="15">
      <c r="A219" s="156" t="s">
        <v>206</v>
      </c>
      <c r="B219" s="125" t="s">
        <v>244</v>
      </c>
      <c r="C219" s="154" t="s">
        <v>1444</v>
      </c>
      <c r="D219" s="155">
        <v>0.71</v>
      </c>
      <c r="E219" s="127" t="str">
        <f>E218</f>
        <v>PR1L/00026548/7</v>
      </c>
      <c r="F219" s="152" t="s">
        <v>1452</v>
      </c>
      <c r="G219" s="126" t="s">
        <v>1486</v>
      </c>
      <c r="H219" s="127"/>
      <c r="I219" s="124"/>
      <c r="J219" s="124"/>
    </row>
    <row r="220" spans="1:10" ht="15">
      <c r="A220" s="156" t="s">
        <v>206</v>
      </c>
      <c r="B220" s="125" t="s">
        <v>244</v>
      </c>
      <c r="C220" s="154" t="s">
        <v>1445</v>
      </c>
      <c r="D220" s="155">
        <v>5.56</v>
      </c>
      <c r="E220" s="127" t="str">
        <f>E219</f>
        <v>PR1L/00026548/7</v>
      </c>
      <c r="F220" s="152" t="s">
        <v>1452</v>
      </c>
      <c r="G220" s="126" t="s">
        <v>1486</v>
      </c>
      <c r="H220" s="127"/>
      <c r="I220" s="124"/>
      <c r="J220" s="124"/>
    </row>
    <row r="221" spans="1:10" s="61" customFormat="1" ht="15">
      <c r="A221" s="156" t="s">
        <v>206</v>
      </c>
      <c r="B221" s="167" t="s">
        <v>244</v>
      </c>
      <c r="C221" s="154" t="s">
        <v>1789</v>
      </c>
      <c r="D221" s="155">
        <v>0.35</v>
      </c>
      <c r="E221" s="127" t="s">
        <v>1923</v>
      </c>
      <c r="F221" s="152" t="s">
        <v>1452</v>
      </c>
      <c r="G221" s="126" t="s">
        <v>1946</v>
      </c>
      <c r="H221" s="127"/>
      <c r="I221" s="124"/>
      <c r="J221" s="124" t="s">
        <v>1930</v>
      </c>
    </row>
    <row r="222" spans="1:10" ht="43.5">
      <c r="A222" s="156" t="s">
        <v>206</v>
      </c>
      <c r="B222" s="167" t="s">
        <v>206</v>
      </c>
      <c r="C222" s="154" t="s">
        <v>1790</v>
      </c>
      <c r="D222" s="155">
        <v>2.2</v>
      </c>
      <c r="E222" s="127" t="s">
        <v>1919</v>
      </c>
      <c r="F222" s="152" t="s">
        <v>1452</v>
      </c>
      <c r="G222" s="130" t="s">
        <v>1978</v>
      </c>
      <c r="H222" s="127"/>
      <c r="I222" s="124"/>
      <c r="J222" s="124"/>
    </row>
    <row r="223" spans="1:10" ht="15">
      <c r="A223" s="156" t="s">
        <v>206</v>
      </c>
      <c r="B223" s="167" t="s">
        <v>206</v>
      </c>
      <c r="C223" s="154" t="s">
        <v>1792</v>
      </c>
      <c r="D223" s="155">
        <v>0.36</v>
      </c>
      <c r="E223" s="127" t="s">
        <v>1509</v>
      </c>
      <c r="F223" s="152" t="s">
        <v>1452</v>
      </c>
      <c r="G223" s="126" t="s">
        <v>1946</v>
      </c>
      <c r="H223" s="127"/>
      <c r="I223" s="124"/>
      <c r="J223" s="124" t="s">
        <v>1930</v>
      </c>
    </row>
    <row r="224" spans="1:10" ht="15">
      <c r="A224" s="156" t="s">
        <v>206</v>
      </c>
      <c r="B224" s="167" t="s">
        <v>206</v>
      </c>
      <c r="C224" s="154" t="s">
        <v>1793</v>
      </c>
      <c r="D224" s="155">
        <v>0.02</v>
      </c>
      <c r="E224" s="127" t="s">
        <v>1509</v>
      </c>
      <c r="F224" s="152" t="s">
        <v>1452</v>
      </c>
      <c r="G224" s="126" t="s">
        <v>1946</v>
      </c>
      <c r="H224" s="127"/>
      <c r="I224" s="124"/>
      <c r="J224" s="124" t="s">
        <v>1930</v>
      </c>
    </row>
    <row r="225" spans="1:10" ht="29.25">
      <c r="A225" s="156" t="s">
        <v>206</v>
      </c>
      <c r="B225" s="167" t="s">
        <v>206</v>
      </c>
      <c r="C225" s="154" t="s">
        <v>1791</v>
      </c>
      <c r="D225" s="155">
        <v>0.09</v>
      </c>
      <c r="E225" s="127" t="s">
        <v>1920</v>
      </c>
      <c r="F225" s="152" t="s">
        <v>1979</v>
      </c>
      <c r="G225" s="126" t="s">
        <v>1946</v>
      </c>
      <c r="H225" s="127"/>
      <c r="I225" s="124"/>
      <c r="J225" s="124" t="s">
        <v>1930</v>
      </c>
    </row>
    <row r="226" spans="1:10" ht="29.25">
      <c r="A226" s="156" t="s">
        <v>206</v>
      </c>
      <c r="B226" s="167" t="s">
        <v>206</v>
      </c>
      <c r="C226" s="154" t="s">
        <v>1794</v>
      </c>
      <c r="D226" s="155">
        <v>0.47</v>
      </c>
      <c r="E226" s="127" t="s">
        <v>1921</v>
      </c>
      <c r="F226" s="152" t="s">
        <v>1979</v>
      </c>
      <c r="G226" s="126" t="s">
        <v>1946</v>
      </c>
      <c r="H226" s="127"/>
      <c r="I226" s="124"/>
      <c r="J226" s="124" t="s">
        <v>1930</v>
      </c>
    </row>
    <row r="227" spans="1:10" ht="29.25">
      <c r="A227" s="156" t="s">
        <v>206</v>
      </c>
      <c r="B227" s="167" t="s">
        <v>206</v>
      </c>
      <c r="C227" s="154" t="s">
        <v>1795</v>
      </c>
      <c r="D227" s="155">
        <v>0.09</v>
      </c>
      <c r="E227" s="127" t="s">
        <v>1921</v>
      </c>
      <c r="F227" s="152" t="s">
        <v>1979</v>
      </c>
      <c r="G227" s="126" t="s">
        <v>1946</v>
      </c>
      <c r="H227" s="127"/>
      <c r="I227" s="124"/>
      <c r="J227" s="124" t="s">
        <v>1930</v>
      </c>
    </row>
    <row r="228" spans="1:10" ht="29.25">
      <c r="A228" s="156" t="s">
        <v>206</v>
      </c>
      <c r="B228" s="167" t="s">
        <v>206</v>
      </c>
      <c r="C228" s="154" t="s">
        <v>1797</v>
      </c>
      <c r="D228" s="155">
        <v>0.3</v>
      </c>
      <c r="E228" s="127" t="s">
        <v>1921</v>
      </c>
      <c r="F228" s="152" t="s">
        <v>1979</v>
      </c>
      <c r="G228" s="126" t="s">
        <v>1946</v>
      </c>
      <c r="H228" s="127"/>
      <c r="I228" s="124"/>
      <c r="J228" s="124" t="s">
        <v>1930</v>
      </c>
    </row>
    <row r="229" spans="1:10" ht="29.25">
      <c r="A229" s="156" t="s">
        <v>206</v>
      </c>
      <c r="B229" s="167" t="s">
        <v>206</v>
      </c>
      <c r="C229" s="154" t="s">
        <v>1798</v>
      </c>
      <c r="D229" s="155">
        <v>0.05</v>
      </c>
      <c r="E229" s="127" t="s">
        <v>1921</v>
      </c>
      <c r="F229" s="152" t="s">
        <v>1979</v>
      </c>
      <c r="G229" s="126" t="s">
        <v>1946</v>
      </c>
      <c r="H229" s="127"/>
      <c r="I229" s="124"/>
      <c r="J229" s="124" t="s">
        <v>1930</v>
      </c>
    </row>
    <row r="230" spans="1:10" ht="29.25">
      <c r="A230" s="156" t="s">
        <v>206</v>
      </c>
      <c r="B230" s="167" t="s">
        <v>206</v>
      </c>
      <c r="C230" s="154" t="s">
        <v>1799</v>
      </c>
      <c r="D230" s="155">
        <v>0.32</v>
      </c>
      <c r="E230" s="127" t="s">
        <v>1921</v>
      </c>
      <c r="F230" s="152" t="s">
        <v>1979</v>
      </c>
      <c r="G230" s="126" t="s">
        <v>1946</v>
      </c>
      <c r="H230" s="127"/>
      <c r="I230" s="124"/>
      <c r="J230" s="124" t="s">
        <v>1930</v>
      </c>
    </row>
    <row r="231" spans="1:10" ht="29.25">
      <c r="A231" s="156" t="s">
        <v>206</v>
      </c>
      <c r="B231" s="167" t="s">
        <v>206</v>
      </c>
      <c r="C231" s="154" t="s">
        <v>1800</v>
      </c>
      <c r="D231" s="155">
        <v>0.42</v>
      </c>
      <c r="E231" s="127" t="s">
        <v>1921</v>
      </c>
      <c r="F231" s="152" t="s">
        <v>1979</v>
      </c>
      <c r="G231" s="126" t="s">
        <v>1946</v>
      </c>
      <c r="H231" s="127"/>
      <c r="I231" s="124"/>
      <c r="J231" s="124" t="s">
        <v>1930</v>
      </c>
    </row>
    <row r="232" spans="1:10" ht="29.25">
      <c r="A232" s="156" t="s">
        <v>206</v>
      </c>
      <c r="B232" s="167" t="s">
        <v>206</v>
      </c>
      <c r="C232" s="154" t="s">
        <v>1801</v>
      </c>
      <c r="D232" s="155">
        <v>0.41</v>
      </c>
      <c r="E232" s="127" t="s">
        <v>1921</v>
      </c>
      <c r="F232" s="152" t="s">
        <v>1979</v>
      </c>
      <c r="G232" s="126" t="s">
        <v>1946</v>
      </c>
      <c r="H232" s="127"/>
      <c r="I232" s="124"/>
      <c r="J232" s="124" t="s">
        <v>1930</v>
      </c>
    </row>
    <row r="233" spans="1:10" ht="29.25">
      <c r="A233" s="156" t="s">
        <v>206</v>
      </c>
      <c r="B233" s="167" t="s">
        <v>206</v>
      </c>
      <c r="C233" s="154" t="s">
        <v>1802</v>
      </c>
      <c r="D233" s="155">
        <v>1.22</v>
      </c>
      <c r="E233" s="127" t="s">
        <v>1921</v>
      </c>
      <c r="F233" s="152" t="s">
        <v>1979</v>
      </c>
      <c r="G233" s="126" t="s">
        <v>1946</v>
      </c>
      <c r="H233" s="127"/>
      <c r="I233" s="124"/>
      <c r="J233" s="124" t="s">
        <v>1930</v>
      </c>
    </row>
    <row r="234" spans="1:10" ht="15">
      <c r="A234" s="156" t="s">
        <v>206</v>
      </c>
      <c r="B234" s="167" t="s">
        <v>1796</v>
      </c>
      <c r="C234" s="154" t="s">
        <v>1803</v>
      </c>
      <c r="D234" s="155">
        <v>0.45</v>
      </c>
      <c r="E234" s="127" t="s">
        <v>1922</v>
      </c>
      <c r="F234" s="152" t="s">
        <v>1452</v>
      </c>
      <c r="G234" s="126" t="s">
        <v>1980</v>
      </c>
      <c r="H234" s="127"/>
      <c r="I234" s="124"/>
      <c r="J234" s="124" t="s">
        <v>1930</v>
      </c>
    </row>
    <row r="235" spans="1:10" ht="15">
      <c r="A235" s="156" t="s">
        <v>206</v>
      </c>
      <c r="B235" s="167" t="s">
        <v>206</v>
      </c>
      <c r="C235" s="154" t="s">
        <v>1804</v>
      </c>
      <c r="D235" s="155">
        <v>0.0008</v>
      </c>
      <c r="E235" s="127" t="s">
        <v>1922</v>
      </c>
      <c r="F235" s="152" t="s">
        <v>1452</v>
      </c>
      <c r="G235" s="126" t="s">
        <v>1980</v>
      </c>
      <c r="H235" s="127"/>
      <c r="I235" s="124"/>
      <c r="J235" s="124" t="s">
        <v>1930</v>
      </c>
    </row>
    <row r="236" spans="1:10" ht="15">
      <c r="A236" s="156" t="s">
        <v>206</v>
      </c>
      <c r="B236" s="167" t="s">
        <v>206</v>
      </c>
      <c r="C236" s="154" t="s">
        <v>1805</v>
      </c>
      <c r="D236" s="155">
        <v>0.004</v>
      </c>
      <c r="E236" s="127" t="s">
        <v>1922</v>
      </c>
      <c r="F236" s="152" t="s">
        <v>1452</v>
      </c>
      <c r="G236" s="126" t="s">
        <v>1980</v>
      </c>
      <c r="H236" s="127"/>
      <c r="I236" s="124"/>
      <c r="J236" s="124" t="s">
        <v>1930</v>
      </c>
    </row>
    <row r="237" spans="1:10" ht="15">
      <c r="A237" s="156" t="s">
        <v>206</v>
      </c>
      <c r="B237" s="167" t="s">
        <v>206</v>
      </c>
      <c r="C237" s="154" t="s">
        <v>1806</v>
      </c>
      <c r="D237" s="155">
        <v>0.0017</v>
      </c>
      <c r="E237" s="127" t="s">
        <v>1922</v>
      </c>
      <c r="F237" s="152" t="s">
        <v>1452</v>
      </c>
      <c r="G237" s="126" t="s">
        <v>1980</v>
      </c>
      <c r="H237" s="127"/>
      <c r="I237" s="124"/>
      <c r="J237" s="124" t="s">
        <v>1930</v>
      </c>
    </row>
    <row r="238" spans="1:10" ht="15">
      <c r="A238" s="156" t="s">
        <v>206</v>
      </c>
      <c r="B238" s="167" t="s">
        <v>206</v>
      </c>
      <c r="C238" s="154" t="s">
        <v>1807</v>
      </c>
      <c r="D238" s="155">
        <v>0.0236</v>
      </c>
      <c r="E238" s="127" t="s">
        <v>1922</v>
      </c>
      <c r="F238" s="152" t="s">
        <v>1452</v>
      </c>
      <c r="G238" s="126" t="s">
        <v>1980</v>
      </c>
      <c r="H238" s="127"/>
      <c r="I238" s="124"/>
      <c r="J238" s="124" t="s">
        <v>1930</v>
      </c>
    </row>
    <row r="239" spans="1:10" ht="15">
      <c r="A239" s="156" t="s">
        <v>206</v>
      </c>
      <c r="B239" s="167" t="s">
        <v>206</v>
      </c>
      <c r="C239" s="154" t="s">
        <v>1808</v>
      </c>
      <c r="D239" s="155">
        <v>0.0101</v>
      </c>
      <c r="E239" s="127" t="s">
        <v>1922</v>
      </c>
      <c r="F239" s="152" t="s">
        <v>1452</v>
      </c>
      <c r="G239" s="126" t="s">
        <v>1980</v>
      </c>
      <c r="H239" s="127"/>
      <c r="I239" s="124"/>
      <c r="J239" s="124" t="s">
        <v>1930</v>
      </c>
    </row>
    <row r="240" spans="1:10" ht="15">
      <c r="A240" s="156" t="s">
        <v>206</v>
      </c>
      <c r="B240" s="167" t="s">
        <v>206</v>
      </c>
      <c r="C240" s="154" t="s">
        <v>1809</v>
      </c>
      <c r="D240" s="155">
        <v>0.0198</v>
      </c>
      <c r="E240" s="127" t="s">
        <v>1922</v>
      </c>
      <c r="F240" s="152" t="s">
        <v>1452</v>
      </c>
      <c r="G240" s="126" t="s">
        <v>1980</v>
      </c>
      <c r="H240" s="127"/>
      <c r="I240" s="124"/>
      <c r="J240" s="124" t="s">
        <v>1930</v>
      </c>
    </row>
    <row r="241" spans="1:10" ht="15">
      <c r="A241" s="156" t="s">
        <v>206</v>
      </c>
      <c r="B241" s="167" t="s">
        <v>1810</v>
      </c>
      <c r="C241" s="154" t="s">
        <v>1811</v>
      </c>
      <c r="D241" s="155">
        <v>0.6279</v>
      </c>
      <c r="E241" s="127" t="s">
        <v>1918</v>
      </c>
      <c r="F241" s="152" t="s">
        <v>1452</v>
      </c>
      <c r="G241" s="126" t="s">
        <v>1946</v>
      </c>
      <c r="H241" s="127"/>
      <c r="I241" s="124"/>
      <c r="J241" s="124" t="s">
        <v>1930</v>
      </c>
    </row>
    <row r="242" spans="1:10" ht="15">
      <c r="A242" s="156" t="s">
        <v>206</v>
      </c>
      <c r="B242" s="167" t="s">
        <v>1810</v>
      </c>
      <c r="C242" s="154" t="s">
        <v>1812</v>
      </c>
      <c r="D242" s="155">
        <v>0.1455</v>
      </c>
      <c r="E242" s="127" t="s">
        <v>1918</v>
      </c>
      <c r="F242" s="152" t="s">
        <v>1452</v>
      </c>
      <c r="G242" s="126" t="s">
        <v>1946</v>
      </c>
      <c r="H242" s="127"/>
      <c r="I242" s="124"/>
      <c r="J242" s="124" t="s">
        <v>1930</v>
      </c>
    </row>
    <row r="243" spans="1:10" ht="15">
      <c r="A243" s="156" t="s">
        <v>206</v>
      </c>
      <c r="B243" s="167" t="s">
        <v>254</v>
      </c>
      <c r="C243" s="154" t="s">
        <v>1813</v>
      </c>
      <c r="D243" s="155">
        <v>1.17</v>
      </c>
      <c r="E243" s="127" t="s">
        <v>1916</v>
      </c>
      <c r="F243" s="152" t="s">
        <v>1452</v>
      </c>
      <c r="G243" s="126" t="s">
        <v>1946</v>
      </c>
      <c r="H243" s="127"/>
      <c r="I243" s="124"/>
      <c r="J243" s="124" t="s">
        <v>1930</v>
      </c>
    </row>
    <row r="244" spans="1:10" s="61" customFormat="1" ht="29.25">
      <c r="A244" s="156" t="s">
        <v>206</v>
      </c>
      <c r="B244" s="167" t="s">
        <v>254</v>
      </c>
      <c r="C244" s="154" t="s">
        <v>1815</v>
      </c>
      <c r="D244" s="155">
        <v>0.21</v>
      </c>
      <c r="E244" s="127" t="s">
        <v>1917</v>
      </c>
      <c r="F244" s="152" t="s">
        <v>1981</v>
      </c>
      <c r="G244" s="126" t="s">
        <v>1946</v>
      </c>
      <c r="H244" s="127"/>
      <c r="I244" s="124"/>
      <c r="J244" s="124" t="s">
        <v>1930</v>
      </c>
    </row>
    <row r="245" spans="1:10" ht="15">
      <c r="A245" s="156" t="s">
        <v>206</v>
      </c>
      <c r="B245" s="167" t="s">
        <v>239</v>
      </c>
      <c r="C245" s="154" t="s">
        <v>1816</v>
      </c>
      <c r="D245" s="155">
        <v>0.06</v>
      </c>
      <c r="E245" s="127" t="s">
        <v>1915</v>
      </c>
      <c r="F245" s="152" t="s">
        <v>1452</v>
      </c>
      <c r="G245" s="126" t="s">
        <v>1971</v>
      </c>
      <c r="H245" s="127"/>
      <c r="I245" s="124"/>
      <c r="J245" s="124"/>
    </row>
    <row r="246" spans="1:10" ht="15">
      <c r="A246" s="156" t="s">
        <v>206</v>
      </c>
      <c r="B246" s="167" t="s">
        <v>1817</v>
      </c>
      <c r="C246" s="154" t="s">
        <v>1814</v>
      </c>
      <c r="D246" s="155">
        <v>0.1439</v>
      </c>
      <c r="E246" s="127" t="s">
        <v>1914</v>
      </c>
      <c r="F246" s="152" t="s">
        <v>1452</v>
      </c>
      <c r="G246" s="126" t="s">
        <v>1946</v>
      </c>
      <c r="H246" s="127"/>
      <c r="I246" s="124"/>
      <c r="J246" s="124" t="s">
        <v>1930</v>
      </c>
    </row>
    <row r="247" spans="1:10" ht="15">
      <c r="A247" s="156" t="s">
        <v>206</v>
      </c>
      <c r="B247" s="167" t="s">
        <v>236</v>
      </c>
      <c r="C247" s="154" t="s">
        <v>1818</v>
      </c>
      <c r="D247" s="155">
        <v>0.28</v>
      </c>
      <c r="E247" s="127" t="s">
        <v>1913</v>
      </c>
      <c r="F247" s="152" t="s">
        <v>1452</v>
      </c>
      <c r="G247" s="126" t="s">
        <v>1946</v>
      </c>
      <c r="H247" s="127"/>
      <c r="I247" s="124"/>
      <c r="J247" s="124" t="s">
        <v>1930</v>
      </c>
    </row>
    <row r="248" spans="1:16" s="144" customFormat="1" ht="15">
      <c r="A248" s="153" t="s">
        <v>259</v>
      </c>
      <c r="B248" s="125" t="s">
        <v>1446</v>
      </c>
      <c r="C248" s="154" t="s">
        <v>1819</v>
      </c>
      <c r="D248" s="155">
        <v>0.07</v>
      </c>
      <c r="E248" s="127" t="s">
        <v>1447</v>
      </c>
      <c r="F248" s="152" t="s">
        <v>1452</v>
      </c>
      <c r="G248" s="127" t="s">
        <v>1946</v>
      </c>
      <c r="H248" s="54"/>
      <c r="I248" s="124"/>
      <c r="J248" s="54" t="s">
        <v>1930</v>
      </c>
      <c r="K248" s="543"/>
      <c r="L248" s="544"/>
      <c r="M248" s="544"/>
      <c r="N248" s="544"/>
      <c r="O248" s="544"/>
      <c r="P248" s="544"/>
    </row>
    <row r="249" spans="1:16" s="144" customFormat="1" ht="15">
      <c r="A249" s="153" t="s">
        <v>259</v>
      </c>
      <c r="B249" s="125" t="s">
        <v>1446</v>
      </c>
      <c r="C249" s="154" t="s">
        <v>1820</v>
      </c>
      <c r="D249" s="155">
        <v>0.08</v>
      </c>
      <c r="E249" s="127" t="s">
        <v>1447</v>
      </c>
      <c r="F249" s="152" t="s">
        <v>1452</v>
      </c>
      <c r="G249" s="127" t="s">
        <v>1982</v>
      </c>
      <c r="H249" s="54"/>
      <c r="I249" s="124"/>
      <c r="J249" s="54" t="s">
        <v>1930</v>
      </c>
      <c r="K249" s="543"/>
      <c r="L249" s="544"/>
      <c r="M249" s="544"/>
      <c r="N249" s="544"/>
      <c r="O249" s="544"/>
      <c r="P249" s="544"/>
    </row>
    <row r="250" spans="1:10" s="5" customFormat="1" ht="29.25">
      <c r="A250" s="153" t="s">
        <v>259</v>
      </c>
      <c r="B250" s="125" t="s">
        <v>1446</v>
      </c>
      <c r="C250" s="154" t="s">
        <v>1821</v>
      </c>
      <c r="D250" s="155">
        <v>0.03</v>
      </c>
      <c r="E250" s="127" t="s">
        <v>1447</v>
      </c>
      <c r="F250" s="152" t="s">
        <v>1452</v>
      </c>
      <c r="G250" s="127" t="s">
        <v>2024</v>
      </c>
      <c r="H250" s="54"/>
      <c r="I250" s="124"/>
      <c r="J250" s="54" t="s">
        <v>2023</v>
      </c>
    </row>
    <row r="251" spans="1:10" s="144" customFormat="1" ht="29.25">
      <c r="A251" s="153" t="s">
        <v>259</v>
      </c>
      <c r="B251" s="125" t="s">
        <v>1446</v>
      </c>
      <c r="C251" s="154" t="s">
        <v>1822</v>
      </c>
      <c r="D251" s="155">
        <v>0.31</v>
      </c>
      <c r="E251" s="127" t="s">
        <v>1447</v>
      </c>
      <c r="F251" s="152" t="s">
        <v>1452</v>
      </c>
      <c r="G251" s="54" t="s">
        <v>2039</v>
      </c>
      <c r="H251" s="54"/>
      <c r="I251" s="124"/>
      <c r="J251" s="54"/>
    </row>
    <row r="252" spans="1:10" s="5" customFormat="1" ht="29.25">
      <c r="A252" s="153" t="s">
        <v>259</v>
      </c>
      <c r="B252" s="125" t="s">
        <v>1446</v>
      </c>
      <c r="C252" s="154" t="s">
        <v>1823</v>
      </c>
      <c r="D252" s="155">
        <v>0.12</v>
      </c>
      <c r="E252" s="127" t="s">
        <v>1866</v>
      </c>
      <c r="F252" s="152" t="s">
        <v>1983</v>
      </c>
      <c r="G252" s="127" t="s">
        <v>1946</v>
      </c>
      <c r="H252" s="54"/>
      <c r="I252" s="124"/>
      <c r="J252" s="54" t="s">
        <v>1930</v>
      </c>
    </row>
    <row r="253" spans="1:10" s="5" customFormat="1" ht="29.25">
      <c r="A253" s="153" t="s">
        <v>259</v>
      </c>
      <c r="B253" s="125" t="s">
        <v>1446</v>
      </c>
      <c r="C253" s="154" t="s">
        <v>1824</v>
      </c>
      <c r="D253" s="155">
        <v>0.1</v>
      </c>
      <c r="E253" s="127" t="s">
        <v>1866</v>
      </c>
      <c r="F253" s="152" t="s">
        <v>1983</v>
      </c>
      <c r="G253" s="127" t="s">
        <v>1946</v>
      </c>
      <c r="H253" s="54"/>
      <c r="I253" s="124"/>
      <c r="J253" s="54" t="s">
        <v>1930</v>
      </c>
    </row>
    <row r="254" spans="1:10" s="5" customFormat="1" ht="29.25">
      <c r="A254" s="153" t="s">
        <v>259</v>
      </c>
      <c r="B254" s="125" t="s">
        <v>1446</v>
      </c>
      <c r="C254" s="154" t="s">
        <v>1825</v>
      </c>
      <c r="D254" s="155">
        <v>0.02</v>
      </c>
      <c r="E254" s="127" t="s">
        <v>1867</v>
      </c>
      <c r="F254" s="152" t="s">
        <v>1979</v>
      </c>
      <c r="G254" s="127" t="s">
        <v>1946</v>
      </c>
      <c r="H254" s="54"/>
      <c r="I254" s="124"/>
      <c r="J254" s="54" t="s">
        <v>1930</v>
      </c>
    </row>
    <row r="255" spans="1:10" s="5" customFormat="1" ht="29.25">
      <c r="A255" s="153" t="s">
        <v>259</v>
      </c>
      <c r="B255" s="125" t="s">
        <v>1446</v>
      </c>
      <c r="C255" s="154" t="s">
        <v>1826</v>
      </c>
      <c r="D255" s="155">
        <v>0.01</v>
      </c>
      <c r="E255" s="127" t="s">
        <v>1867</v>
      </c>
      <c r="F255" s="152" t="s">
        <v>1979</v>
      </c>
      <c r="G255" s="127" t="s">
        <v>1946</v>
      </c>
      <c r="H255" s="54"/>
      <c r="I255" s="124"/>
      <c r="J255" s="54" t="s">
        <v>1930</v>
      </c>
    </row>
    <row r="256" spans="1:10" s="5" customFormat="1" ht="29.25">
      <c r="A256" s="153" t="s">
        <v>259</v>
      </c>
      <c r="B256" s="125" t="s">
        <v>1446</v>
      </c>
      <c r="C256" s="154" t="s">
        <v>1827</v>
      </c>
      <c r="D256" s="155">
        <v>0.24</v>
      </c>
      <c r="E256" s="127" t="s">
        <v>1868</v>
      </c>
      <c r="F256" s="152" t="s">
        <v>1979</v>
      </c>
      <c r="G256" s="127" t="s">
        <v>1946</v>
      </c>
      <c r="H256" s="54"/>
      <c r="I256" s="124"/>
      <c r="J256" s="54" t="s">
        <v>1930</v>
      </c>
    </row>
    <row r="257" spans="1:10" s="5" customFormat="1" ht="29.25">
      <c r="A257" s="153" t="s">
        <v>259</v>
      </c>
      <c r="B257" s="125" t="s">
        <v>1446</v>
      </c>
      <c r="C257" s="154" t="s">
        <v>1828</v>
      </c>
      <c r="D257" s="155">
        <v>0.05</v>
      </c>
      <c r="E257" s="127" t="s">
        <v>1869</v>
      </c>
      <c r="F257" s="152" t="s">
        <v>1979</v>
      </c>
      <c r="G257" s="127" t="s">
        <v>1946</v>
      </c>
      <c r="H257" s="54"/>
      <c r="I257" s="124"/>
      <c r="J257" s="54" t="s">
        <v>1930</v>
      </c>
    </row>
    <row r="258" spans="1:10" s="5" customFormat="1" ht="29.25">
      <c r="A258" s="153" t="s">
        <v>259</v>
      </c>
      <c r="B258" s="125" t="s">
        <v>1446</v>
      </c>
      <c r="C258" s="154" t="s">
        <v>1777</v>
      </c>
      <c r="D258" s="155">
        <v>0.04</v>
      </c>
      <c r="E258" s="127" t="s">
        <v>1869</v>
      </c>
      <c r="F258" s="152" t="s">
        <v>1979</v>
      </c>
      <c r="G258" s="127" t="s">
        <v>1946</v>
      </c>
      <c r="H258" s="54"/>
      <c r="I258" s="124"/>
      <c r="J258" s="54" t="s">
        <v>1930</v>
      </c>
    </row>
    <row r="259" spans="1:10" s="5" customFormat="1" ht="29.25">
      <c r="A259" s="153" t="s">
        <v>259</v>
      </c>
      <c r="B259" s="125" t="s">
        <v>1446</v>
      </c>
      <c r="C259" s="154" t="s">
        <v>1829</v>
      </c>
      <c r="D259" s="155">
        <v>0.01</v>
      </c>
      <c r="E259" s="127" t="s">
        <v>1870</v>
      </c>
      <c r="F259" s="152" t="s">
        <v>1984</v>
      </c>
      <c r="G259" s="127" t="s">
        <v>1946</v>
      </c>
      <c r="H259" s="54"/>
      <c r="I259" s="124"/>
      <c r="J259" s="54" t="s">
        <v>1930</v>
      </c>
    </row>
    <row r="260" spans="1:10" s="5" customFormat="1" ht="29.25">
      <c r="A260" s="153" t="s">
        <v>259</v>
      </c>
      <c r="B260" s="125" t="s">
        <v>1446</v>
      </c>
      <c r="C260" s="154" t="s">
        <v>1830</v>
      </c>
      <c r="D260" s="155">
        <v>0.07</v>
      </c>
      <c r="E260" s="127" t="s">
        <v>1870</v>
      </c>
      <c r="F260" s="152" t="s">
        <v>1984</v>
      </c>
      <c r="G260" s="127" t="s">
        <v>1946</v>
      </c>
      <c r="H260" s="54"/>
      <c r="I260" s="124"/>
      <c r="J260" s="54" t="s">
        <v>1930</v>
      </c>
    </row>
    <row r="261" spans="1:10" s="144" customFormat="1" ht="43.5">
      <c r="A261" s="153" t="s">
        <v>259</v>
      </c>
      <c r="B261" s="125" t="s">
        <v>1446</v>
      </c>
      <c r="C261" s="154" t="s">
        <v>1831</v>
      </c>
      <c r="D261" s="155">
        <v>0.18</v>
      </c>
      <c r="E261" s="127"/>
      <c r="F261" s="152" t="s">
        <v>1985</v>
      </c>
      <c r="G261" s="127" t="s">
        <v>1946</v>
      </c>
      <c r="H261" s="54"/>
      <c r="I261" s="124"/>
      <c r="J261" s="54" t="s">
        <v>1930</v>
      </c>
    </row>
    <row r="262" spans="1:10" s="5" customFormat="1" ht="29.25">
      <c r="A262" s="153" t="s">
        <v>259</v>
      </c>
      <c r="B262" s="125" t="s">
        <v>1446</v>
      </c>
      <c r="C262" s="154" t="s">
        <v>1347</v>
      </c>
      <c r="D262" s="155">
        <v>0.1</v>
      </c>
      <c r="E262" s="127" t="s">
        <v>1871</v>
      </c>
      <c r="F262" s="152" t="s">
        <v>1986</v>
      </c>
      <c r="G262" s="127" t="s">
        <v>1946</v>
      </c>
      <c r="H262" s="54"/>
      <c r="I262" s="124"/>
      <c r="J262" s="54" t="s">
        <v>1930</v>
      </c>
    </row>
    <row r="263" spans="1:10" s="5" customFormat="1" ht="29.25">
      <c r="A263" s="153" t="s">
        <v>259</v>
      </c>
      <c r="B263" s="125" t="s">
        <v>1446</v>
      </c>
      <c r="C263" s="154" t="s">
        <v>1832</v>
      </c>
      <c r="D263" s="155">
        <v>0.11</v>
      </c>
      <c r="E263" s="127" t="s">
        <v>1871</v>
      </c>
      <c r="F263" s="152" t="s">
        <v>1986</v>
      </c>
      <c r="G263" s="127" t="s">
        <v>1946</v>
      </c>
      <c r="H263" s="54"/>
      <c r="I263" s="124"/>
      <c r="J263" s="54" t="s">
        <v>1930</v>
      </c>
    </row>
    <row r="264" spans="1:10" s="5" customFormat="1" ht="29.25">
      <c r="A264" s="153" t="s">
        <v>259</v>
      </c>
      <c r="B264" s="125" t="s">
        <v>1446</v>
      </c>
      <c r="C264" s="154" t="s">
        <v>1833</v>
      </c>
      <c r="D264" s="155">
        <v>0.05</v>
      </c>
      <c r="E264" s="127" t="s">
        <v>1872</v>
      </c>
      <c r="F264" s="152" t="s">
        <v>1987</v>
      </c>
      <c r="G264" s="127" t="s">
        <v>1946</v>
      </c>
      <c r="H264" s="54"/>
      <c r="I264" s="124"/>
      <c r="J264" s="54" t="s">
        <v>1930</v>
      </c>
    </row>
    <row r="265" spans="1:10" s="5" customFormat="1" ht="29.25">
      <c r="A265" s="153" t="s">
        <v>259</v>
      </c>
      <c r="B265" s="125" t="s">
        <v>1446</v>
      </c>
      <c r="C265" s="154" t="s">
        <v>1834</v>
      </c>
      <c r="D265" s="155">
        <v>0.09</v>
      </c>
      <c r="E265" s="127" t="s">
        <v>1873</v>
      </c>
      <c r="F265" s="152" t="s">
        <v>1988</v>
      </c>
      <c r="G265" s="127" t="s">
        <v>1946</v>
      </c>
      <c r="H265" s="54"/>
      <c r="I265" s="124"/>
      <c r="J265" s="54" t="s">
        <v>1930</v>
      </c>
    </row>
    <row r="266" spans="1:10" s="5" customFormat="1" ht="29.25">
      <c r="A266" s="153" t="s">
        <v>259</v>
      </c>
      <c r="B266" s="125" t="s">
        <v>1446</v>
      </c>
      <c r="C266" s="154" t="s">
        <v>1835</v>
      </c>
      <c r="D266" s="155">
        <v>0.11</v>
      </c>
      <c r="E266" s="127" t="s">
        <v>1873</v>
      </c>
      <c r="F266" s="152" t="s">
        <v>1988</v>
      </c>
      <c r="G266" s="127" t="s">
        <v>1946</v>
      </c>
      <c r="H266" s="54"/>
      <c r="I266" s="124"/>
      <c r="J266" s="54" t="s">
        <v>1930</v>
      </c>
    </row>
    <row r="267" spans="1:10" s="5" customFormat="1" ht="29.25">
      <c r="A267" s="153" t="s">
        <v>259</v>
      </c>
      <c r="B267" s="125" t="s">
        <v>1446</v>
      </c>
      <c r="C267" s="154" t="s">
        <v>1836</v>
      </c>
      <c r="D267" s="155">
        <v>0.02</v>
      </c>
      <c r="E267" s="127" t="s">
        <v>1873</v>
      </c>
      <c r="F267" s="152" t="s">
        <v>1988</v>
      </c>
      <c r="G267" s="127" t="s">
        <v>1946</v>
      </c>
      <c r="H267" s="54"/>
      <c r="I267" s="124"/>
      <c r="J267" s="54" t="s">
        <v>1930</v>
      </c>
    </row>
    <row r="268" spans="1:10" s="5" customFormat="1" ht="29.25">
      <c r="A268" s="153" t="s">
        <v>259</v>
      </c>
      <c r="B268" s="125" t="s">
        <v>1446</v>
      </c>
      <c r="C268" s="154" t="s">
        <v>1837</v>
      </c>
      <c r="D268" s="155">
        <v>0.03</v>
      </c>
      <c r="E268" s="127" t="s">
        <v>1873</v>
      </c>
      <c r="F268" s="152" t="s">
        <v>1988</v>
      </c>
      <c r="G268" s="127" t="s">
        <v>1946</v>
      </c>
      <c r="H268" s="54"/>
      <c r="I268" s="124"/>
      <c r="J268" s="54" t="s">
        <v>1930</v>
      </c>
    </row>
    <row r="269" spans="1:10" s="144" customFormat="1" ht="43.5">
      <c r="A269" s="153" t="s">
        <v>259</v>
      </c>
      <c r="B269" s="125" t="s">
        <v>1446</v>
      </c>
      <c r="C269" s="154" t="s">
        <v>1838</v>
      </c>
      <c r="D269" s="155">
        <v>0.02</v>
      </c>
      <c r="E269" s="127"/>
      <c r="F269" s="152" t="s">
        <v>1452</v>
      </c>
      <c r="G269" s="54" t="s">
        <v>1989</v>
      </c>
      <c r="H269" s="54"/>
      <c r="I269" s="124"/>
      <c r="J269" s="54" t="s">
        <v>1930</v>
      </c>
    </row>
    <row r="270" spans="1:10" s="5" customFormat="1" ht="15">
      <c r="A270" s="153" t="s">
        <v>259</v>
      </c>
      <c r="B270" s="125" t="s">
        <v>1446</v>
      </c>
      <c r="C270" s="154" t="s">
        <v>1839</v>
      </c>
      <c r="D270" s="155">
        <v>0.0022</v>
      </c>
      <c r="E270" s="127" t="s">
        <v>1874</v>
      </c>
      <c r="F270" s="152" t="s">
        <v>1452</v>
      </c>
      <c r="G270" s="127" t="s">
        <v>1971</v>
      </c>
      <c r="H270" s="54"/>
      <c r="I270" s="124"/>
      <c r="J270" s="54" t="s">
        <v>1930</v>
      </c>
    </row>
    <row r="271" spans="1:10" s="5" customFormat="1" ht="15">
      <c r="A271" s="153" t="s">
        <v>259</v>
      </c>
      <c r="B271" s="125" t="s">
        <v>1446</v>
      </c>
      <c r="C271" s="154" t="s">
        <v>1840</v>
      </c>
      <c r="D271" s="155">
        <v>0.0107</v>
      </c>
      <c r="E271" s="127" t="s">
        <v>1874</v>
      </c>
      <c r="F271" s="152" t="s">
        <v>1452</v>
      </c>
      <c r="G271" s="127" t="s">
        <v>1971</v>
      </c>
      <c r="H271" s="54"/>
      <c r="I271" s="124"/>
      <c r="J271" s="54" t="s">
        <v>1930</v>
      </c>
    </row>
    <row r="272" spans="1:10" s="5" customFormat="1" ht="15">
      <c r="A272" s="153" t="s">
        <v>259</v>
      </c>
      <c r="B272" s="125" t="s">
        <v>1842</v>
      </c>
      <c r="C272" s="154" t="s">
        <v>1841</v>
      </c>
      <c r="D272" s="155">
        <v>0.0637</v>
      </c>
      <c r="E272" s="127" t="s">
        <v>1912</v>
      </c>
      <c r="F272" s="152" t="s">
        <v>1452</v>
      </c>
      <c r="G272" s="127" t="s">
        <v>1971</v>
      </c>
      <c r="H272" s="54"/>
      <c r="I272" s="124"/>
      <c r="J272" s="54" t="s">
        <v>1930</v>
      </c>
    </row>
    <row r="273" spans="1:10" s="5" customFormat="1" ht="15">
      <c r="A273" s="153" t="s">
        <v>259</v>
      </c>
      <c r="B273" s="125" t="s">
        <v>259</v>
      </c>
      <c r="C273" s="154" t="s">
        <v>1843</v>
      </c>
      <c r="D273" s="155">
        <v>5.7434</v>
      </c>
      <c r="E273" s="127" t="s">
        <v>1911</v>
      </c>
      <c r="F273" s="152" t="s">
        <v>1452</v>
      </c>
      <c r="G273" s="127" t="s">
        <v>1990</v>
      </c>
      <c r="H273" s="54"/>
      <c r="I273" s="124"/>
      <c r="J273" s="54" t="s">
        <v>1930</v>
      </c>
    </row>
    <row r="274" spans="1:10" s="5" customFormat="1" ht="15">
      <c r="A274" s="153" t="s">
        <v>259</v>
      </c>
      <c r="B274" s="125" t="s">
        <v>259</v>
      </c>
      <c r="C274" s="154" t="s">
        <v>1844</v>
      </c>
      <c r="D274" s="155">
        <v>0.2015</v>
      </c>
      <c r="E274" s="127" t="s">
        <v>1911</v>
      </c>
      <c r="F274" s="152" t="s">
        <v>1452</v>
      </c>
      <c r="G274" s="127" t="s">
        <v>1990</v>
      </c>
      <c r="H274" s="54"/>
      <c r="I274" s="124"/>
      <c r="J274" s="54" t="s">
        <v>1930</v>
      </c>
    </row>
    <row r="275" spans="1:10" s="144" customFormat="1" ht="15">
      <c r="A275" s="153" t="s">
        <v>259</v>
      </c>
      <c r="B275" s="125" t="s">
        <v>259</v>
      </c>
      <c r="C275" s="154" t="s">
        <v>1845</v>
      </c>
      <c r="D275" s="155">
        <v>0.03</v>
      </c>
      <c r="E275" s="127"/>
      <c r="F275" s="152" t="s">
        <v>1452</v>
      </c>
      <c r="G275" s="127" t="s">
        <v>1990</v>
      </c>
      <c r="H275" s="54"/>
      <c r="I275" s="124"/>
      <c r="J275" s="54" t="s">
        <v>1930</v>
      </c>
    </row>
    <row r="276" spans="1:10" s="144" customFormat="1" ht="15">
      <c r="A276" s="153" t="s">
        <v>259</v>
      </c>
      <c r="B276" s="125" t="s">
        <v>261</v>
      </c>
      <c r="C276" s="154" t="s">
        <v>1846</v>
      </c>
      <c r="D276" s="155">
        <v>0.1453</v>
      </c>
      <c r="E276" s="127"/>
      <c r="F276" s="152" t="s">
        <v>1452</v>
      </c>
      <c r="G276" s="127" t="s">
        <v>1946</v>
      </c>
      <c r="H276" s="54"/>
      <c r="I276" s="124"/>
      <c r="J276" s="54" t="s">
        <v>1930</v>
      </c>
    </row>
    <row r="277" spans="1:10" s="144" customFormat="1" ht="57.75">
      <c r="A277" s="153" t="s">
        <v>259</v>
      </c>
      <c r="B277" s="125" t="s">
        <v>261</v>
      </c>
      <c r="C277" s="154" t="s">
        <v>1847</v>
      </c>
      <c r="D277" s="155">
        <v>0.0152</v>
      </c>
      <c r="E277" s="127" t="s">
        <v>1875</v>
      </c>
      <c r="F277" s="152" t="s">
        <v>1452</v>
      </c>
      <c r="G277" s="54" t="s">
        <v>1991</v>
      </c>
      <c r="H277" s="54"/>
      <c r="I277" s="124"/>
      <c r="J277" s="232" t="s">
        <v>2019</v>
      </c>
    </row>
    <row r="278" spans="1:10" s="144" customFormat="1" ht="57.75">
      <c r="A278" s="153" t="s">
        <v>259</v>
      </c>
      <c r="B278" s="125" t="s">
        <v>261</v>
      </c>
      <c r="C278" s="154" t="s">
        <v>1848</v>
      </c>
      <c r="D278" s="155">
        <v>0.1714</v>
      </c>
      <c r="E278" s="127" t="s">
        <v>1875</v>
      </c>
      <c r="F278" s="152" t="s">
        <v>1452</v>
      </c>
      <c r="G278" s="54" t="s">
        <v>1991</v>
      </c>
      <c r="H278" s="54"/>
      <c r="I278" s="124"/>
      <c r="J278" s="232" t="s">
        <v>2019</v>
      </c>
    </row>
    <row r="279" spans="1:10" s="144" customFormat="1" ht="57.75">
      <c r="A279" s="153" t="s">
        <v>259</v>
      </c>
      <c r="B279" s="125" t="s">
        <v>261</v>
      </c>
      <c r="C279" s="154" t="s">
        <v>1849</v>
      </c>
      <c r="D279" s="155">
        <v>0.0653</v>
      </c>
      <c r="E279" s="127" t="s">
        <v>1875</v>
      </c>
      <c r="F279" s="152" t="s">
        <v>1452</v>
      </c>
      <c r="G279" s="54" t="s">
        <v>1991</v>
      </c>
      <c r="H279" s="54"/>
      <c r="I279" s="124"/>
      <c r="J279" s="54" t="s">
        <v>2019</v>
      </c>
    </row>
    <row r="280" spans="1:10" s="144" customFormat="1" ht="57.75">
      <c r="A280" s="153" t="s">
        <v>259</v>
      </c>
      <c r="B280" s="125" t="s">
        <v>261</v>
      </c>
      <c r="C280" s="154" t="s">
        <v>1850</v>
      </c>
      <c r="D280" s="155">
        <v>0.0442</v>
      </c>
      <c r="E280" s="127" t="s">
        <v>1875</v>
      </c>
      <c r="F280" s="152" t="s">
        <v>1452</v>
      </c>
      <c r="G280" s="54" t="s">
        <v>1991</v>
      </c>
      <c r="H280" s="54"/>
      <c r="I280" s="124"/>
      <c r="J280" s="54" t="s">
        <v>2019</v>
      </c>
    </row>
    <row r="281" spans="1:10" s="5" customFormat="1" ht="43.5">
      <c r="A281" s="153" t="s">
        <v>259</v>
      </c>
      <c r="B281" s="125" t="s">
        <v>261</v>
      </c>
      <c r="C281" s="154" t="s">
        <v>1856</v>
      </c>
      <c r="D281" s="155">
        <v>0.0435</v>
      </c>
      <c r="E281" s="127" t="s">
        <v>1875</v>
      </c>
      <c r="F281" s="152" t="s">
        <v>1452</v>
      </c>
      <c r="G281" s="54" t="s">
        <v>1992</v>
      </c>
      <c r="H281" s="54"/>
      <c r="I281" s="124"/>
      <c r="J281" s="54" t="s">
        <v>1930</v>
      </c>
    </row>
    <row r="282" spans="1:10" s="144" customFormat="1" ht="43.5">
      <c r="A282" s="153" t="s">
        <v>259</v>
      </c>
      <c r="B282" s="125" t="s">
        <v>261</v>
      </c>
      <c r="C282" s="154" t="s">
        <v>1851</v>
      </c>
      <c r="D282" s="155">
        <v>1.9537</v>
      </c>
      <c r="E282" s="127" t="s">
        <v>1875</v>
      </c>
      <c r="F282" s="152" t="s">
        <v>1452</v>
      </c>
      <c r="G282" s="54" t="s">
        <v>1992</v>
      </c>
      <c r="H282" s="54"/>
      <c r="I282" s="124"/>
      <c r="J282" s="54" t="s">
        <v>2019</v>
      </c>
    </row>
    <row r="283" spans="1:10" s="144" customFormat="1" ht="43.5">
      <c r="A283" s="153" t="s">
        <v>259</v>
      </c>
      <c r="B283" s="125" t="s">
        <v>261</v>
      </c>
      <c r="C283" s="154" t="s">
        <v>1852</v>
      </c>
      <c r="D283" s="155">
        <v>0.4519</v>
      </c>
      <c r="E283" s="127" t="s">
        <v>1875</v>
      </c>
      <c r="F283" s="152" t="s">
        <v>1452</v>
      </c>
      <c r="G283" s="54" t="s">
        <v>1993</v>
      </c>
      <c r="H283" s="54"/>
      <c r="I283" s="124"/>
      <c r="J283" s="54" t="s">
        <v>2019</v>
      </c>
    </row>
    <row r="284" spans="1:10" s="144" customFormat="1" ht="43.5">
      <c r="A284" s="153" t="s">
        <v>259</v>
      </c>
      <c r="B284" s="125" t="s">
        <v>261</v>
      </c>
      <c r="C284" s="154" t="s">
        <v>1857</v>
      </c>
      <c r="D284" s="155">
        <v>0.9694</v>
      </c>
      <c r="E284" s="127" t="s">
        <v>1875</v>
      </c>
      <c r="F284" s="152" t="s">
        <v>1452</v>
      </c>
      <c r="G284" s="54" t="s">
        <v>1993</v>
      </c>
      <c r="H284" s="54"/>
      <c r="I284" s="124"/>
      <c r="J284" s="54" t="s">
        <v>2019</v>
      </c>
    </row>
    <row r="285" spans="1:10" s="144" customFormat="1" ht="43.5">
      <c r="A285" s="153" t="s">
        <v>259</v>
      </c>
      <c r="B285" s="125" t="s">
        <v>261</v>
      </c>
      <c r="C285" s="154" t="s">
        <v>1853</v>
      </c>
      <c r="D285" s="155">
        <v>0.1051</v>
      </c>
      <c r="E285" s="127" t="s">
        <v>1876</v>
      </c>
      <c r="F285" s="152" t="s">
        <v>1452</v>
      </c>
      <c r="G285" s="54" t="s">
        <v>1993</v>
      </c>
      <c r="H285" s="54"/>
      <c r="I285" s="124"/>
      <c r="J285" s="54" t="s">
        <v>2019</v>
      </c>
    </row>
    <row r="286" spans="1:10" s="144" customFormat="1" ht="43.5">
      <c r="A286" s="153" t="s">
        <v>259</v>
      </c>
      <c r="B286" s="125" t="s">
        <v>261</v>
      </c>
      <c r="C286" s="154" t="s">
        <v>1854</v>
      </c>
      <c r="D286" s="155">
        <v>0.1042</v>
      </c>
      <c r="E286" s="127" t="s">
        <v>1875</v>
      </c>
      <c r="F286" s="152" t="s">
        <v>1452</v>
      </c>
      <c r="G286" s="54" t="s">
        <v>1993</v>
      </c>
      <c r="H286" s="54"/>
      <c r="I286" s="124"/>
      <c r="J286" s="54" t="s">
        <v>2019</v>
      </c>
    </row>
    <row r="287" spans="1:10" s="144" customFormat="1" ht="43.5">
      <c r="A287" s="153" t="s">
        <v>259</v>
      </c>
      <c r="B287" s="125" t="s">
        <v>261</v>
      </c>
      <c r="C287" s="154" t="s">
        <v>1855</v>
      </c>
      <c r="D287" s="155">
        <v>0.234</v>
      </c>
      <c r="E287" s="127" t="s">
        <v>1875</v>
      </c>
      <c r="F287" s="152" t="s">
        <v>1452</v>
      </c>
      <c r="G287" s="54" t="s">
        <v>1993</v>
      </c>
      <c r="H287" s="54"/>
      <c r="I287" s="124"/>
      <c r="J287" s="54" t="s">
        <v>2019</v>
      </c>
    </row>
    <row r="288" spans="1:10" s="144" customFormat="1" ht="43.5">
      <c r="A288" s="153" t="s">
        <v>259</v>
      </c>
      <c r="B288" s="125" t="s">
        <v>261</v>
      </c>
      <c r="C288" s="154" t="s">
        <v>1858</v>
      </c>
      <c r="D288" s="155">
        <v>4.7902</v>
      </c>
      <c r="E288" s="127" t="s">
        <v>1875</v>
      </c>
      <c r="F288" s="152" t="s">
        <v>1452</v>
      </c>
      <c r="G288" s="54" t="s">
        <v>1993</v>
      </c>
      <c r="H288" s="54"/>
      <c r="I288" s="124"/>
      <c r="J288" s="54" t="s">
        <v>2019</v>
      </c>
    </row>
    <row r="289" spans="1:10" s="144" customFormat="1" ht="43.5">
      <c r="A289" s="153" t="s">
        <v>259</v>
      </c>
      <c r="B289" s="125" t="s">
        <v>261</v>
      </c>
      <c r="C289" s="154" t="s">
        <v>1859</v>
      </c>
      <c r="D289" s="155">
        <v>0.3804</v>
      </c>
      <c r="E289" s="127" t="s">
        <v>1875</v>
      </c>
      <c r="F289" s="152" t="s">
        <v>1452</v>
      </c>
      <c r="G289" s="54" t="s">
        <v>1993</v>
      </c>
      <c r="H289" s="54"/>
      <c r="I289" s="124"/>
      <c r="J289" s="54" t="s">
        <v>2019</v>
      </c>
    </row>
    <row r="290" spans="1:10" s="144" customFormat="1" ht="43.5">
      <c r="A290" s="153" t="s">
        <v>259</v>
      </c>
      <c r="B290" s="125" t="s">
        <v>261</v>
      </c>
      <c r="C290" s="154" t="s">
        <v>1860</v>
      </c>
      <c r="D290" s="155">
        <v>0.2693</v>
      </c>
      <c r="E290" s="127" t="s">
        <v>1875</v>
      </c>
      <c r="F290" s="152" t="s">
        <v>1452</v>
      </c>
      <c r="G290" s="54" t="s">
        <v>1993</v>
      </c>
      <c r="H290" s="54"/>
      <c r="I290" s="124"/>
      <c r="J290" s="54" t="s">
        <v>2019</v>
      </c>
    </row>
    <row r="291" spans="1:10" s="144" customFormat="1" ht="43.5">
      <c r="A291" s="153" t="s">
        <v>259</v>
      </c>
      <c r="B291" s="125" t="s">
        <v>261</v>
      </c>
      <c r="C291" s="154" t="s">
        <v>1861</v>
      </c>
      <c r="D291" s="155">
        <v>0.3423</v>
      </c>
      <c r="E291" s="127" t="s">
        <v>1875</v>
      </c>
      <c r="F291" s="152" t="s">
        <v>1452</v>
      </c>
      <c r="G291" s="54" t="s">
        <v>1993</v>
      </c>
      <c r="H291" s="54"/>
      <c r="I291" s="124"/>
      <c r="J291" s="54" t="s">
        <v>2019</v>
      </c>
    </row>
    <row r="292" spans="1:10" s="144" customFormat="1" ht="43.5">
      <c r="A292" s="153" t="s">
        <v>259</v>
      </c>
      <c r="B292" s="125" t="s">
        <v>261</v>
      </c>
      <c r="C292" s="154" t="s">
        <v>1862</v>
      </c>
      <c r="D292" s="155">
        <v>0.3427</v>
      </c>
      <c r="E292" s="127" t="s">
        <v>1875</v>
      </c>
      <c r="F292" s="152" t="s">
        <v>1452</v>
      </c>
      <c r="G292" s="54" t="s">
        <v>1993</v>
      </c>
      <c r="H292" s="54"/>
      <c r="I292" s="124"/>
      <c r="J292" s="54" t="s">
        <v>2019</v>
      </c>
    </row>
    <row r="293" spans="1:10" s="5" customFormat="1" ht="43.5">
      <c r="A293" s="153" t="s">
        <v>1642</v>
      </c>
      <c r="B293" s="128" t="s">
        <v>1643</v>
      </c>
      <c r="C293" s="151" t="s">
        <v>1904</v>
      </c>
      <c r="D293" s="169">
        <v>0.1243</v>
      </c>
      <c r="E293" s="127" t="s">
        <v>1909</v>
      </c>
      <c r="F293" s="152" t="s">
        <v>1452</v>
      </c>
      <c r="G293" s="54" t="s">
        <v>1993</v>
      </c>
      <c r="H293" s="131"/>
      <c r="I293" s="131"/>
      <c r="J293" s="54" t="s">
        <v>1930</v>
      </c>
    </row>
    <row r="294" spans="1:10" s="5" customFormat="1" ht="15">
      <c r="A294" s="153" t="s">
        <v>1642</v>
      </c>
      <c r="B294" s="128" t="s">
        <v>1643</v>
      </c>
      <c r="C294" s="151" t="s">
        <v>1905</v>
      </c>
      <c r="D294" s="169">
        <v>0.8614</v>
      </c>
      <c r="E294" s="127" t="s">
        <v>1910</v>
      </c>
      <c r="F294" s="152" t="s">
        <v>1452</v>
      </c>
      <c r="G294" s="127" t="s">
        <v>1994</v>
      </c>
      <c r="H294" s="131"/>
      <c r="I294" s="131"/>
      <c r="J294" s="54" t="s">
        <v>1930</v>
      </c>
    </row>
    <row r="295" spans="1:10" s="143" customFormat="1" ht="15.75">
      <c r="A295" s="153" t="s">
        <v>1642</v>
      </c>
      <c r="B295" s="128" t="s">
        <v>1643</v>
      </c>
      <c r="C295" s="151" t="s">
        <v>1906</v>
      </c>
      <c r="D295" s="169">
        <v>0.1346</v>
      </c>
      <c r="E295" s="137" t="s">
        <v>1910</v>
      </c>
      <c r="F295" s="152" t="s">
        <v>1452</v>
      </c>
      <c r="G295" s="127" t="s">
        <v>1994</v>
      </c>
      <c r="H295" s="138"/>
      <c r="I295" s="138"/>
      <c r="J295" s="54" t="s">
        <v>1930</v>
      </c>
    </row>
    <row r="296" spans="1:10" s="5" customFormat="1" ht="57.75">
      <c r="A296" s="153" t="s">
        <v>1642</v>
      </c>
      <c r="B296" s="128" t="s">
        <v>1643</v>
      </c>
      <c r="C296" s="151" t="s">
        <v>113</v>
      </c>
      <c r="D296" s="169">
        <v>0.1807</v>
      </c>
      <c r="E296" s="127" t="s">
        <v>1909</v>
      </c>
      <c r="F296" s="152" t="s">
        <v>1452</v>
      </c>
      <c r="G296" s="54" t="s">
        <v>1995</v>
      </c>
      <c r="H296" s="131"/>
      <c r="I296" s="131"/>
      <c r="J296" s="54" t="s">
        <v>1930</v>
      </c>
    </row>
    <row r="297" spans="1:10" s="5" customFormat="1" ht="57.75">
      <c r="A297" s="153" t="s">
        <v>1642</v>
      </c>
      <c r="B297" s="128" t="s">
        <v>1643</v>
      </c>
      <c r="C297" s="151" t="s">
        <v>1907</v>
      </c>
      <c r="D297" s="169">
        <v>0.0484</v>
      </c>
      <c r="E297" s="127" t="s">
        <v>1909</v>
      </c>
      <c r="F297" s="152" t="s">
        <v>1452</v>
      </c>
      <c r="G297" s="54" t="s">
        <v>1995</v>
      </c>
      <c r="H297" s="131"/>
      <c r="I297" s="131"/>
      <c r="J297" s="54" t="s">
        <v>1930</v>
      </c>
    </row>
    <row r="298" spans="1:10" s="5" customFormat="1" ht="57.75">
      <c r="A298" s="153" t="s">
        <v>1642</v>
      </c>
      <c r="B298" s="128" t="s">
        <v>1643</v>
      </c>
      <c r="C298" s="151" t="s">
        <v>1908</v>
      </c>
      <c r="D298" s="169">
        <v>0.1363</v>
      </c>
      <c r="E298" s="127" t="s">
        <v>1909</v>
      </c>
      <c r="F298" s="152" t="s">
        <v>1452</v>
      </c>
      <c r="G298" s="54" t="s">
        <v>1995</v>
      </c>
      <c r="H298" s="131"/>
      <c r="I298" s="131"/>
      <c r="J298" s="54" t="s">
        <v>1930</v>
      </c>
    </row>
    <row r="299" spans="1:10" s="5" customFormat="1" ht="57.75">
      <c r="A299" s="153" t="s">
        <v>1642</v>
      </c>
      <c r="B299" s="128" t="s">
        <v>1643</v>
      </c>
      <c r="C299" s="151" t="s">
        <v>0</v>
      </c>
      <c r="D299" s="169">
        <v>0.1052</v>
      </c>
      <c r="E299" s="127" t="s">
        <v>1909</v>
      </c>
      <c r="F299" s="152" t="s">
        <v>1452</v>
      </c>
      <c r="G299" s="54" t="s">
        <v>1995</v>
      </c>
      <c r="H299" s="131"/>
      <c r="I299" s="131"/>
      <c r="J299" s="54" t="s">
        <v>1930</v>
      </c>
    </row>
    <row r="300" spans="1:10" s="5" customFormat="1" ht="57.75">
      <c r="A300" s="153" t="s">
        <v>1642</v>
      </c>
      <c r="B300" s="128" t="s">
        <v>1643</v>
      </c>
      <c r="C300" s="151" t="s">
        <v>1424</v>
      </c>
      <c r="D300" s="169">
        <v>0.098</v>
      </c>
      <c r="E300" s="127" t="s">
        <v>1909</v>
      </c>
      <c r="F300" s="152" t="s">
        <v>1452</v>
      </c>
      <c r="G300" s="54" t="s">
        <v>1995</v>
      </c>
      <c r="H300" s="131"/>
      <c r="I300" s="131"/>
      <c r="J300" s="54" t="s">
        <v>1930</v>
      </c>
    </row>
    <row r="301" spans="1:10" s="5" customFormat="1" ht="57.75">
      <c r="A301" s="153" t="s">
        <v>1642</v>
      </c>
      <c r="B301" s="128" t="s">
        <v>1643</v>
      </c>
      <c r="C301" s="151" t="s">
        <v>1645</v>
      </c>
      <c r="D301" s="169">
        <v>0.7418</v>
      </c>
      <c r="E301" s="127" t="s">
        <v>1909</v>
      </c>
      <c r="F301" s="152" t="s">
        <v>1452</v>
      </c>
      <c r="G301" s="54" t="s">
        <v>1995</v>
      </c>
      <c r="H301" s="131"/>
      <c r="I301" s="131"/>
      <c r="J301" s="54" t="s">
        <v>1930</v>
      </c>
    </row>
    <row r="302" spans="1:10" s="5" customFormat="1" ht="15">
      <c r="A302" s="153" t="s">
        <v>1642</v>
      </c>
      <c r="B302" s="128" t="s">
        <v>283</v>
      </c>
      <c r="C302" s="151" t="s">
        <v>1646</v>
      </c>
      <c r="D302" s="169">
        <v>0.061</v>
      </c>
      <c r="E302" s="137" t="s">
        <v>1903</v>
      </c>
      <c r="F302" s="152" t="s">
        <v>1452</v>
      </c>
      <c r="G302" s="127" t="s">
        <v>1996</v>
      </c>
      <c r="H302" s="131"/>
      <c r="I302" s="131"/>
      <c r="J302" s="54" t="s">
        <v>1930</v>
      </c>
    </row>
    <row r="303" spans="1:10" s="5" customFormat="1" ht="57.75">
      <c r="A303" s="153" t="s">
        <v>1642</v>
      </c>
      <c r="B303" s="128" t="s">
        <v>285</v>
      </c>
      <c r="C303" s="151" t="s">
        <v>1647</v>
      </c>
      <c r="D303" s="169">
        <v>0.8066</v>
      </c>
      <c r="E303" s="137" t="s">
        <v>1901</v>
      </c>
      <c r="F303" s="152" t="s">
        <v>1452</v>
      </c>
      <c r="G303" s="54" t="s">
        <v>1995</v>
      </c>
      <c r="H303" s="131"/>
      <c r="I303" s="131"/>
      <c r="J303" s="54" t="s">
        <v>1930</v>
      </c>
    </row>
    <row r="304" spans="1:10" s="5" customFormat="1" ht="57.75">
      <c r="A304" s="153" t="s">
        <v>1642</v>
      </c>
      <c r="B304" s="128" t="s">
        <v>285</v>
      </c>
      <c r="C304" s="151" t="s">
        <v>15</v>
      </c>
      <c r="D304" s="169">
        <v>0.0709</v>
      </c>
      <c r="E304" s="137" t="s">
        <v>1901</v>
      </c>
      <c r="F304" s="152" t="s">
        <v>1452</v>
      </c>
      <c r="G304" s="54" t="s">
        <v>1995</v>
      </c>
      <c r="H304" s="131"/>
      <c r="I304" s="131"/>
      <c r="J304" s="54" t="s">
        <v>1930</v>
      </c>
    </row>
    <row r="305" spans="1:10" s="5" customFormat="1" ht="57.75">
      <c r="A305" s="153" t="s">
        <v>1642</v>
      </c>
      <c r="B305" s="128" t="s">
        <v>285</v>
      </c>
      <c r="C305" s="151" t="s">
        <v>1648</v>
      </c>
      <c r="D305" s="169">
        <v>0.0206</v>
      </c>
      <c r="E305" s="137" t="s">
        <v>1901</v>
      </c>
      <c r="F305" s="152" t="s">
        <v>1452</v>
      </c>
      <c r="G305" s="54" t="s">
        <v>1995</v>
      </c>
      <c r="H305" s="131"/>
      <c r="I305" s="131"/>
      <c r="J305" s="54" t="s">
        <v>1930</v>
      </c>
    </row>
    <row r="306" spans="1:10" s="5" customFormat="1" ht="57.75">
      <c r="A306" s="153" t="s">
        <v>1642</v>
      </c>
      <c r="B306" s="128" t="s">
        <v>285</v>
      </c>
      <c r="C306" s="151" t="s">
        <v>1649</v>
      </c>
      <c r="D306" s="169">
        <v>0.9296</v>
      </c>
      <c r="E306" s="137" t="s">
        <v>1902</v>
      </c>
      <c r="F306" s="152" t="s">
        <v>1452</v>
      </c>
      <c r="G306" s="54" t="s">
        <v>1997</v>
      </c>
      <c r="H306" s="131"/>
      <c r="I306" s="131"/>
      <c r="J306" s="54" t="s">
        <v>1930</v>
      </c>
    </row>
    <row r="307" spans="1:10" s="5" customFormat="1" ht="57.75">
      <c r="A307" s="153" t="s">
        <v>1642</v>
      </c>
      <c r="B307" s="128" t="s">
        <v>285</v>
      </c>
      <c r="C307" s="151" t="s">
        <v>1650</v>
      </c>
      <c r="D307" s="169">
        <v>1.133</v>
      </c>
      <c r="E307" s="137" t="s">
        <v>1902</v>
      </c>
      <c r="F307" s="152" t="s">
        <v>1452</v>
      </c>
      <c r="G307" s="54" t="s">
        <v>1997</v>
      </c>
      <c r="H307" s="131"/>
      <c r="I307" s="131"/>
      <c r="J307" s="54" t="s">
        <v>1930</v>
      </c>
    </row>
    <row r="308" spans="1:10" s="5" customFormat="1" ht="57.75">
      <c r="A308" s="153" t="s">
        <v>1642</v>
      </c>
      <c r="B308" s="128" t="s">
        <v>285</v>
      </c>
      <c r="C308" s="151" t="s">
        <v>1651</v>
      </c>
      <c r="D308" s="169">
        <v>0.9513</v>
      </c>
      <c r="E308" s="137" t="s">
        <v>1901</v>
      </c>
      <c r="F308" s="152" t="s">
        <v>1452</v>
      </c>
      <c r="G308" s="54" t="s">
        <v>1995</v>
      </c>
      <c r="H308" s="131"/>
      <c r="I308" s="131"/>
      <c r="J308" s="54" t="s">
        <v>1930</v>
      </c>
    </row>
    <row r="309" spans="1:10" s="5" customFormat="1" ht="57.75">
      <c r="A309" s="153" t="s">
        <v>1642</v>
      </c>
      <c r="B309" s="128" t="s">
        <v>285</v>
      </c>
      <c r="C309" s="151" t="s">
        <v>1652</v>
      </c>
      <c r="D309" s="169">
        <v>0.0661</v>
      </c>
      <c r="E309" s="137" t="s">
        <v>1901</v>
      </c>
      <c r="F309" s="152" t="s">
        <v>1452</v>
      </c>
      <c r="G309" s="54" t="s">
        <v>1995</v>
      </c>
      <c r="H309" s="131"/>
      <c r="I309" s="131"/>
      <c r="J309" s="54" t="s">
        <v>1930</v>
      </c>
    </row>
    <row r="310" spans="1:10" s="5" customFormat="1" ht="57.75">
      <c r="A310" s="153" t="s">
        <v>1642</v>
      </c>
      <c r="B310" s="128" t="s">
        <v>285</v>
      </c>
      <c r="C310" s="151" t="s">
        <v>1653</v>
      </c>
      <c r="D310" s="169">
        <v>0.1186</v>
      </c>
      <c r="E310" s="137" t="s">
        <v>1901</v>
      </c>
      <c r="F310" s="152" t="s">
        <v>1452</v>
      </c>
      <c r="G310" s="54" t="s">
        <v>1995</v>
      </c>
      <c r="H310" s="131"/>
      <c r="I310" s="131"/>
      <c r="J310" s="54" t="s">
        <v>1930</v>
      </c>
    </row>
    <row r="311" spans="1:10" s="5" customFormat="1" ht="57.75">
      <c r="A311" s="153" t="s">
        <v>1642</v>
      </c>
      <c r="B311" s="128" t="s">
        <v>285</v>
      </c>
      <c r="C311" s="151" t="s">
        <v>1654</v>
      </c>
      <c r="D311" s="169">
        <v>0.0541</v>
      </c>
      <c r="E311" s="137" t="s">
        <v>1901</v>
      </c>
      <c r="F311" s="152" t="s">
        <v>1452</v>
      </c>
      <c r="G311" s="54" t="s">
        <v>1995</v>
      </c>
      <c r="H311" s="131"/>
      <c r="I311" s="131"/>
      <c r="J311" s="54" t="s">
        <v>1930</v>
      </c>
    </row>
    <row r="312" spans="1:10" s="5" customFormat="1" ht="57.75">
      <c r="A312" s="153" t="s">
        <v>1642</v>
      </c>
      <c r="B312" s="128" t="s">
        <v>285</v>
      </c>
      <c r="C312" s="151" t="s">
        <v>1655</v>
      </c>
      <c r="D312" s="169">
        <v>0.0053</v>
      </c>
      <c r="E312" s="137" t="s">
        <v>1901</v>
      </c>
      <c r="F312" s="152" t="s">
        <v>1452</v>
      </c>
      <c r="G312" s="54" t="s">
        <v>1995</v>
      </c>
      <c r="H312" s="131"/>
      <c r="I312" s="131"/>
      <c r="J312" s="54" t="s">
        <v>1930</v>
      </c>
    </row>
    <row r="313" spans="1:10" s="5" customFormat="1" ht="57.75">
      <c r="A313" s="153" t="s">
        <v>1642</v>
      </c>
      <c r="B313" s="128" t="s">
        <v>285</v>
      </c>
      <c r="C313" s="151" t="s">
        <v>1656</v>
      </c>
      <c r="D313" s="169">
        <v>0.0632</v>
      </c>
      <c r="E313" s="137" t="s">
        <v>1901</v>
      </c>
      <c r="F313" s="152" t="s">
        <v>1452</v>
      </c>
      <c r="G313" s="54" t="s">
        <v>1995</v>
      </c>
      <c r="H313" s="131"/>
      <c r="I313" s="131"/>
      <c r="J313" s="54" t="s">
        <v>1930</v>
      </c>
    </row>
    <row r="314" spans="1:10" s="5" customFormat="1" ht="57.75">
      <c r="A314" s="153" t="s">
        <v>1642</v>
      </c>
      <c r="B314" s="128" t="s">
        <v>285</v>
      </c>
      <c r="C314" s="151" t="s">
        <v>1657</v>
      </c>
      <c r="D314" s="169">
        <v>0.0481</v>
      </c>
      <c r="E314" s="137" t="s">
        <v>1901</v>
      </c>
      <c r="F314" s="152" t="s">
        <v>1452</v>
      </c>
      <c r="G314" s="54" t="s">
        <v>1998</v>
      </c>
      <c r="H314" s="131"/>
      <c r="I314" s="131"/>
      <c r="J314" s="54" t="s">
        <v>1930</v>
      </c>
    </row>
    <row r="315" spans="1:10" s="5" customFormat="1" ht="57.75">
      <c r="A315" s="153" t="s">
        <v>1642</v>
      </c>
      <c r="B315" s="128" t="s">
        <v>285</v>
      </c>
      <c r="C315" s="151" t="s">
        <v>1658</v>
      </c>
      <c r="D315" s="169">
        <v>0.1161</v>
      </c>
      <c r="E315" s="137" t="s">
        <v>1902</v>
      </c>
      <c r="F315" s="152" t="s">
        <v>1452</v>
      </c>
      <c r="G315" s="54" t="s">
        <v>1997</v>
      </c>
      <c r="H315" s="131"/>
      <c r="I315" s="131"/>
      <c r="J315" s="54" t="s">
        <v>1930</v>
      </c>
    </row>
    <row r="316" spans="1:10" s="5" customFormat="1" ht="57.75">
      <c r="A316" s="153" t="s">
        <v>1642</v>
      </c>
      <c r="B316" s="128" t="s">
        <v>285</v>
      </c>
      <c r="C316" s="151" t="s">
        <v>1659</v>
      </c>
      <c r="D316" s="169">
        <v>0.1352</v>
      </c>
      <c r="E316" s="137" t="s">
        <v>1901</v>
      </c>
      <c r="F316" s="152" t="s">
        <v>1452</v>
      </c>
      <c r="G316" s="54" t="s">
        <v>1995</v>
      </c>
      <c r="H316" s="131"/>
      <c r="I316" s="131"/>
      <c r="J316" s="54" t="s">
        <v>1930</v>
      </c>
    </row>
    <row r="317" spans="1:10" s="5" customFormat="1" ht="15">
      <c r="A317" s="153" t="s">
        <v>1642</v>
      </c>
      <c r="B317" s="128" t="s">
        <v>281</v>
      </c>
      <c r="C317" s="151" t="s">
        <v>1660</v>
      </c>
      <c r="D317" s="169">
        <v>1.7031</v>
      </c>
      <c r="E317" s="137" t="s">
        <v>1899</v>
      </c>
      <c r="F317" s="152" t="s">
        <v>1452</v>
      </c>
      <c r="G317" s="127" t="s">
        <v>1999</v>
      </c>
      <c r="H317" s="131"/>
      <c r="I317" s="131"/>
      <c r="J317" s="54" t="s">
        <v>1930</v>
      </c>
    </row>
    <row r="318" spans="1:10" s="5" customFormat="1" ht="15">
      <c r="A318" s="153" t="s">
        <v>1642</v>
      </c>
      <c r="B318" s="128" t="s">
        <v>281</v>
      </c>
      <c r="C318" s="151" t="s">
        <v>205</v>
      </c>
      <c r="D318" s="169">
        <v>0.5791</v>
      </c>
      <c r="E318" s="137" t="s">
        <v>1899</v>
      </c>
      <c r="F318" s="152" t="s">
        <v>1452</v>
      </c>
      <c r="G318" s="127" t="s">
        <v>1999</v>
      </c>
      <c r="H318" s="131"/>
      <c r="I318" s="131"/>
      <c r="J318" s="54" t="s">
        <v>1930</v>
      </c>
    </row>
    <row r="319" spans="1:10" s="5" customFormat="1" ht="15">
      <c r="A319" s="153" t="s">
        <v>1642</v>
      </c>
      <c r="B319" s="128" t="s">
        <v>281</v>
      </c>
      <c r="C319" s="151" t="s">
        <v>181</v>
      </c>
      <c r="D319" s="169">
        <v>0.5436</v>
      </c>
      <c r="E319" s="137" t="s">
        <v>1899</v>
      </c>
      <c r="F319" s="152" t="s">
        <v>1452</v>
      </c>
      <c r="G319" s="127" t="s">
        <v>1999</v>
      </c>
      <c r="H319" s="131"/>
      <c r="I319" s="131"/>
      <c r="J319" s="54" t="s">
        <v>1930</v>
      </c>
    </row>
    <row r="320" spans="1:10" s="5" customFormat="1" ht="15">
      <c r="A320" s="153" t="s">
        <v>1642</v>
      </c>
      <c r="B320" s="128" t="s">
        <v>281</v>
      </c>
      <c r="C320" s="151" t="s">
        <v>903</v>
      </c>
      <c r="D320" s="169">
        <v>0.1159</v>
      </c>
      <c r="E320" s="137" t="s">
        <v>1899</v>
      </c>
      <c r="F320" s="152" t="s">
        <v>1452</v>
      </c>
      <c r="G320" s="127" t="s">
        <v>1994</v>
      </c>
      <c r="H320" s="131"/>
      <c r="I320" s="131"/>
      <c r="J320" s="54" t="s">
        <v>1930</v>
      </c>
    </row>
    <row r="321" spans="1:10" s="144" customFormat="1" ht="15">
      <c r="A321" s="153" t="s">
        <v>1642</v>
      </c>
      <c r="B321" s="128" t="s">
        <v>281</v>
      </c>
      <c r="C321" s="151" t="s">
        <v>1661</v>
      </c>
      <c r="D321" s="169">
        <v>0.0769</v>
      </c>
      <c r="E321" s="137" t="s">
        <v>1900</v>
      </c>
      <c r="F321" s="152" t="s">
        <v>1452</v>
      </c>
      <c r="G321" s="127" t="s">
        <v>2000</v>
      </c>
      <c r="H321" s="131"/>
      <c r="I321" s="131"/>
      <c r="J321" s="54" t="s">
        <v>1930</v>
      </c>
    </row>
    <row r="322" spans="1:10" s="5" customFormat="1" ht="15">
      <c r="A322" s="153" t="s">
        <v>1642</v>
      </c>
      <c r="B322" s="128" t="s">
        <v>281</v>
      </c>
      <c r="C322" s="151" t="s">
        <v>1662</v>
      </c>
      <c r="D322" s="169">
        <v>6.0198</v>
      </c>
      <c r="E322" s="137" t="s">
        <v>1900</v>
      </c>
      <c r="F322" s="152" t="s">
        <v>1452</v>
      </c>
      <c r="G322" s="127" t="s">
        <v>1946</v>
      </c>
      <c r="H322" s="131"/>
      <c r="I322" s="131"/>
      <c r="J322" s="54" t="s">
        <v>1930</v>
      </c>
    </row>
    <row r="323" spans="1:10" s="5" customFormat="1" ht="15">
      <c r="A323" s="153" t="s">
        <v>1642</v>
      </c>
      <c r="B323" s="128" t="s">
        <v>278</v>
      </c>
      <c r="C323" s="151" t="s">
        <v>1663</v>
      </c>
      <c r="D323" s="169">
        <v>14.9235</v>
      </c>
      <c r="E323" s="137" t="s">
        <v>1897</v>
      </c>
      <c r="F323" s="152" t="s">
        <v>1452</v>
      </c>
      <c r="G323" s="127" t="s">
        <v>2001</v>
      </c>
      <c r="H323" s="131"/>
      <c r="I323" s="131"/>
      <c r="J323" s="54" t="s">
        <v>1930</v>
      </c>
    </row>
    <row r="324" spans="1:10" s="5" customFormat="1" ht="15">
      <c r="A324" s="153" t="s">
        <v>1642</v>
      </c>
      <c r="B324" s="128" t="s">
        <v>278</v>
      </c>
      <c r="C324" s="151" t="s">
        <v>1664</v>
      </c>
      <c r="D324" s="169">
        <v>14.9275</v>
      </c>
      <c r="E324" s="137" t="s">
        <v>1897</v>
      </c>
      <c r="F324" s="152" t="s">
        <v>1452</v>
      </c>
      <c r="G324" s="127" t="s">
        <v>2001</v>
      </c>
      <c r="H324" s="131"/>
      <c r="I324" s="131"/>
      <c r="J324" s="54" t="s">
        <v>1930</v>
      </c>
    </row>
    <row r="325" spans="1:10" s="5" customFormat="1" ht="15">
      <c r="A325" s="153" t="s">
        <v>1642</v>
      </c>
      <c r="B325" s="128" t="s">
        <v>278</v>
      </c>
      <c r="C325" s="151" t="s">
        <v>1665</v>
      </c>
      <c r="D325" s="169">
        <v>0.1527</v>
      </c>
      <c r="E325" s="137" t="s">
        <v>1897</v>
      </c>
      <c r="F325" s="152" t="s">
        <v>1452</v>
      </c>
      <c r="G325" s="127" t="s">
        <v>1946</v>
      </c>
      <c r="H325" s="131"/>
      <c r="I325" s="131"/>
      <c r="J325" s="54" t="s">
        <v>1930</v>
      </c>
    </row>
    <row r="326" spans="1:10" s="5" customFormat="1" ht="15">
      <c r="A326" s="153" t="s">
        <v>1642</v>
      </c>
      <c r="B326" s="128" t="s">
        <v>278</v>
      </c>
      <c r="C326" s="151" t="s">
        <v>1666</v>
      </c>
      <c r="D326" s="169">
        <v>0.0067</v>
      </c>
      <c r="E326" s="137" t="s">
        <v>1897</v>
      </c>
      <c r="F326" s="152" t="s">
        <v>1452</v>
      </c>
      <c r="G326" s="127" t="s">
        <v>1946</v>
      </c>
      <c r="H326" s="131"/>
      <c r="I326" s="131"/>
      <c r="J326" s="54" t="s">
        <v>1930</v>
      </c>
    </row>
    <row r="327" spans="1:10" s="5" customFormat="1" ht="57.75">
      <c r="A327" s="153" t="s">
        <v>1642</v>
      </c>
      <c r="B327" s="128" t="s">
        <v>278</v>
      </c>
      <c r="C327" s="151" t="s">
        <v>1667</v>
      </c>
      <c r="D327" s="169">
        <v>0.1384</v>
      </c>
      <c r="E327" s="137" t="s">
        <v>1898</v>
      </c>
      <c r="F327" s="152" t="s">
        <v>1452</v>
      </c>
      <c r="G327" s="54" t="s">
        <v>1995</v>
      </c>
      <c r="H327" s="131"/>
      <c r="I327" s="131"/>
      <c r="J327" s="54" t="s">
        <v>1930</v>
      </c>
    </row>
    <row r="328" spans="1:10" s="5" customFormat="1" ht="57.75">
      <c r="A328" s="153" t="s">
        <v>1642</v>
      </c>
      <c r="B328" s="128" t="s">
        <v>278</v>
      </c>
      <c r="C328" s="151" t="s">
        <v>1668</v>
      </c>
      <c r="D328" s="169">
        <v>0.0752</v>
      </c>
      <c r="E328" s="137" t="s">
        <v>1898</v>
      </c>
      <c r="F328" s="152" t="s">
        <v>1452</v>
      </c>
      <c r="G328" s="54" t="s">
        <v>1995</v>
      </c>
      <c r="H328" s="131"/>
      <c r="I328" s="131"/>
      <c r="J328" s="54" t="s">
        <v>1930</v>
      </c>
    </row>
    <row r="329" spans="1:10" s="5" customFormat="1" ht="57.75">
      <c r="A329" s="153" t="s">
        <v>1642</v>
      </c>
      <c r="B329" s="128" t="s">
        <v>278</v>
      </c>
      <c r="C329" s="151" t="s">
        <v>1669</v>
      </c>
      <c r="D329" s="169">
        <v>0.1729</v>
      </c>
      <c r="E329" s="137" t="s">
        <v>1898</v>
      </c>
      <c r="F329" s="152" t="s">
        <v>1452</v>
      </c>
      <c r="G329" s="54" t="s">
        <v>1995</v>
      </c>
      <c r="H329" s="131"/>
      <c r="I329" s="131"/>
      <c r="J329" s="54" t="s">
        <v>1930</v>
      </c>
    </row>
    <row r="330" spans="1:10" s="5" customFormat="1" ht="15">
      <c r="A330" s="153" t="s">
        <v>1642</v>
      </c>
      <c r="B330" s="128" t="s">
        <v>1644</v>
      </c>
      <c r="C330" s="151" t="s">
        <v>1670</v>
      </c>
      <c r="D330" s="169">
        <v>0.0376</v>
      </c>
      <c r="E330" s="137" t="s">
        <v>1894</v>
      </c>
      <c r="F330" s="152" t="s">
        <v>1452</v>
      </c>
      <c r="G330" s="127" t="s">
        <v>2002</v>
      </c>
      <c r="H330" s="131"/>
      <c r="I330" s="131"/>
      <c r="J330" s="54" t="s">
        <v>1930</v>
      </c>
    </row>
    <row r="331" spans="1:10" s="5" customFormat="1" ht="15">
      <c r="A331" s="153" t="s">
        <v>1642</v>
      </c>
      <c r="B331" s="128" t="s">
        <v>1644</v>
      </c>
      <c r="C331" s="151" t="s">
        <v>1671</v>
      </c>
      <c r="D331" s="169">
        <v>5.8293</v>
      </c>
      <c r="E331" s="137" t="s">
        <v>1896</v>
      </c>
      <c r="F331" s="152" t="s">
        <v>1452</v>
      </c>
      <c r="G331" s="127" t="s">
        <v>1994</v>
      </c>
      <c r="H331" s="131"/>
      <c r="I331" s="131"/>
      <c r="J331" s="54" t="s">
        <v>1930</v>
      </c>
    </row>
    <row r="332" spans="1:10" s="5" customFormat="1" ht="15">
      <c r="A332" s="153" t="s">
        <v>1642</v>
      </c>
      <c r="B332" s="128" t="s">
        <v>1644</v>
      </c>
      <c r="C332" s="151" t="s">
        <v>1646</v>
      </c>
      <c r="D332" s="169">
        <v>0.7765</v>
      </c>
      <c r="E332" s="137" t="s">
        <v>1896</v>
      </c>
      <c r="F332" s="152" t="s">
        <v>1452</v>
      </c>
      <c r="G332" s="127" t="s">
        <v>1994</v>
      </c>
      <c r="H332" s="131"/>
      <c r="I332" s="131"/>
      <c r="J332" s="54" t="s">
        <v>1930</v>
      </c>
    </row>
    <row r="333" spans="1:10" s="144" customFormat="1" ht="15">
      <c r="A333" s="153" t="s">
        <v>1642</v>
      </c>
      <c r="B333" s="128" t="s">
        <v>1644</v>
      </c>
      <c r="C333" s="151" t="s">
        <v>1672</v>
      </c>
      <c r="D333" s="169">
        <v>0.2543</v>
      </c>
      <c r="E333" s="137"/>
      <c r="F333" s="152" t="s">
        <v>1452</v>
      </c>
      <c r="G333" s="127" t="s">
        <v>1946</v>
      </c>
      <c r="H333" s="131"/>
      <c r="I333" s="131"/>
      <c r="J333" s="54" t="s">
        <v>1930</v>
      </c>
    </row>
    <row r="334" spans="1:10" s="5" customFormat="1" ht="15">
      <c r="A334" s="153" t="s">
        <v>1642</v>
      </c>
      <c r="B334" s="128" t="s">
        <v>1644</v>
      </c>
      <c r="C334" s="151" t="s">
        <v>1673</v>
      </c>
      <c r="D334" s="169">
        <v>0.852</v>
      </c>
      <c r="E334" s="137" t="s">
        <v>1896</v>
      </c>
      <c r="F334" s="152" t="s">
        <v>1452</v>
      </c>
      <c r="G334" s="127" t="s">
        <v>1994</v>
      </c>
      <c r="H334" s="131"/>
      <c r="I334" s="131"/>
      <c r="J334" s="54" t="s">
        <v>1930</v>
      </c>
    </row>
    <row r="335" spans="1:10" s="5" customFormat="1" ht="15">
      <c r="A335" s="153" t="s">
        <v>1642</v>
      </c>
      <c r="B335" s="128" t="s">
        <v>1644</v>
      </c>
      <c r="C335" s="151" t="s">
        <v>1674</v>
      </c>
      <c r="D335" s="169">
        <v>0.7951</v>
      </c>
      <c r="E335" s="137" t="s">
        <v>1896</v>
      </c>
      <c r="F335" s="152" t="s">
        <v>1452</v>
      </c>
      <c r="G335" s="127" t="s">
        <v>1994</v>
      </c>
      <c r="H335" s="131"/>
      <c r="I335" s="131"/>
      <c r="J335" s="54" t="s">
        <v>1930</v>
      </c>
    </row>
    <row r="336" spans="1:10" s="5" customFormat="1" ht="15">
      <c r="A336" s="153" t="s">
        <v>1642</v>
      </c>
      <c r="B336" s="128" t="s">
        <v>1644</v>
      </c>
      <c r="C336" s="151" t="s">
        <v>1675</v>
      </c>
      <c r="D336" s="169">
        <v>0.1542</v>
      </c>
      <c r="E336" s="137" t="s">
        <v>1896</v>
      </c>
      <c r="F336" s="152" t="s">
        <v>1452</v>
      </c>
      <c r="G336" s="127" t="s">
        <v>1994</v>
      </c>
      <c r="H336" s="131"/>
      <c r="I336" s="131"/>
      <c r="J336" s="54" t="s">
        <v>1930</v>
      </c>
    </row>
    <row r="337" spans="1:10" s="5" customFormat="1" ht="15">
      <c r="A337" s="153" t="s">
        <v>1642</v>
      </c>
      <c r="B337" s="128" t="s">
        <v>1644</v>
      </c>
      <c r="C337" s="151" t="s">
        <v>1676</v>
      </c>
      <c r="D337" s="169">
        <v>17.6095</v>
      </c>
      <c r="E337" s="137" t="s">
        <v>1896</v>
      </c>
      <c r="F337" s="152" t="s">
        <v>1452</v>
      </c>
      <c r="G337" s="127" t="s">
        <v>2003</v>
      </c>
      <c r="H337" s="131"/>
      <c r="I337" s="131"/>
      <c r="J337" s="54" t="s">
        <v>1930</v>
      </c>
    </row>
    <row r="338" spans="1:10" s="5" customFormat="1" ht="15">
      <c r="A338" s="153" t="s">
        <v>1642</v>
      </c>
      <c r="B338" s="128" t="s">
        <v>1644</v>
      </c>
      <c r="C338" s="151" t="s">
        <v>1677</v>
      </c>
      <c r="D338" s="169">
        <v>0.1317</v>
      </c>
      <c r="E338" s="137" t="s">
        <v>1894</v>
      </c>
      <c r="F338" s="152" t="s">
        <v>1452</v>
      </c>
      <c r="G338" s="127" t="s">
        <v>2002</v>
      </c>
      <c r="H338" s="131"/>
      <c r="I338" s="131"/>
      <c r="J338" s="54" t="s">
        <v>1930</v>
      </c>
    </row>
    <row r="339" spans="1:10" s="5" customFormat="1" ht="15">
      <c r="A339" s="153" t="s">
        <v>1642</v>
      </c>
      <c r="B339" s="128" t="s">
        <v>1644</v>
      </c>
      <c r="C339" s="151" t="s">
        <v>1678</v>
      </c>
      <c r="D339" s="169">
        <v>4.7802</v>
      </c>
      <c r="E339" s="137" t="s">
        <v>1896</v>
      </c>
      <c r="F339" s="152" t="s">
        <v>1452</v>
      </c>
      <c r="G339" s="127" t="s">
        <v>2004</v>
      </c>
      <c r="H339" s="131"/>
      <c r="I339" s="131"/>
      <c r="J339" s="54" t="s">
        <v>1930</v>
      </c>
    </row>
    <row r="340" spans="1:10" s="5" customFormat="1" ht="57.75">
      <c r="A340" s="153" t="s">
        <v>1642</v>
      </c>
      <c r="B340" s="128" t="s">
        <v>1644</v>
      </c>
      <c r="C340" s="151" t="s">
        <v>1679</v>
      </c>
      <c r="D340" s="169">
        <v>0.146</v>
      </c>
      <c r="E340" s="137" t="s">
        <v>1895</v>
      </c>
      <c r="F340" s="152" t="s">
        <v>1452</v>
      </c>
      <c r="G340" s="54" t="s">
        <v>1995</v>
      </c>
      <c r="H340" s="131"/>
      <c r="I340" s="131"/>
      <c r="J340" s="54" t="s">
        <v>1930</v>
      </c>
    </row>
    <row r="341" spans="1:10" s="5" customFormat="1" ht="15">
      <c r="A341" s="153" t="s">
        <v>1642</v>
      </c>
      <c r="B341" s="128" t="s">
        <v>1644</v>
      </c>
      <c r="C341" s="151" t="s">
        <v>1680</v>
      </c>
      <c r="D341" s="169">
        <v>0.2122</v>
      </c>
      <c r="E341" s="137" t="s">
        <v>1894</v>
      </c>
      <c r="F341" s="152" t="s">
        <v>1452</v>
      </c>
      <c r="G341" s="127" t="s">
        <v>2004</v>
      </c>
      <c r="H341" s="131"/>
      <c r="I341" s="131"/>
      <c r="J341" s="54" t="s">
        <v>1930</v>
      </c>
    </row>
    <row r="342" spans="1:10" s="5" customFormat="1" ht="15">
      <c r="A342" s="153" t="s">
        <v>1642</v>
      </c>
      <c r="B342" s="128" t="s">
        <v>1644</v>
      </c>
      <c r="C342" s="151" t="s">
        <v>1681</v>
      </c>
      <c r="D342" s="169">
        <v>0.1929</v>
      </c>
      <c r="E342" s="137" t="s">
        <v>1894</v>
      </c>
      <c r="F342" s="152" t="s">
        <v>1452</v>
      </c>
      <c r="G342" s="127" t="s">
        <v>2005</v>
      </c>
      <c r="H342" s="131"/>
      <c r="I342" s="131"/>
      <c r="J342" s="54" t="s">
        <v>1930</v>
      </c>
    </row>
    <row r="343" spans="1:10" s="5" customFormat="1" ht="15">
      <c r="A343" s="153" t="s">
        <v>1642</v>
      </c>
      <c r="B343" s="128" t="s">
        <v>1644</v>
      </c>
      <c r="C343" s="151" t="s">
        <v>1682</v>
      </c>
      <c r="D343" s="169">
        <v>3.0976</v>
      </c>
      <c r="E343" s="137" t="s">
        <v>1896</v>
      </c>
      <c r="F343" s="152" t="s">
        <v>1452</v>
      </c>
      <c r="G343" s="127" t="s">
        <v>2006</v>
      </c>
      <c r="H343" s="131"/>
      <c r="I343" s="131"/>
      <c r="J343" s="54" t="s">
        <v>1930</v>
      </c>
    </row>
    <row r="344" spans="1:10" s="5" customFormat="1" ht="15">
      <c r="A344" s="153" t="s">
        <v>1642</v>
      </c>
      <c r="B344" s="128" t="s">
        <v>1644</v>
      </c>
      <c r="C344" s="151" t="s">
        <v>1683</v>
      </c>
      <c r="D344" s="169">
        <v>0.1638</v>
      </c>
      <c r="E344" s="137" t="s">
        <v>1894</v>
      </c>
      <c r="F344" s="152" t="s">
        <v>1452</v>
      </c>
      <c r="G344" s="127" t="s">
        <v>2002</v>
      </c>
      <c r="H344" s="131"/>
      <c r="I344" s="131"/>
      <c r="J344" s="54" t="s">
        <v>1930</v>
      </c>
    </row>
    <row r="345" spans="1:10" s="5" customFormat="1" ht="15">
      <c r="A345" s="153" t="s">
        <v>1642</v>
      </c>
      <c r="B345" s="128" t="s">
        <v>1644</v>
      </c>
      <c r="C345" s="151" t="s">
        <v>1684</v>
      </c>
      <c r="D345" s="169">
        <v>0.1866</v>
      </c>
      <c r="E345" s="137" t="s">
        <v>1894</v>
      </c>
      <c r="F345" s="152" t="s">
        <v>1452</v>
      </c>
      <c r="G345" s="127" t="s">
        <v>2002</v>
      </c>
      <c r="H345" s="131"/>
      <c r="I345" s="131"/>
      <c r="J345" s="54" t="s">
        <v>1930</v>
      </c>
    </row>
    <row r="346" spans="1:10" s="5" customFormat="1" ht="15">
      <c r="A346" s="153" t="s">
        <v>1642</v>
      </c>
      <c r="B346" s="128" t="s">
        <v>1644</v>
      </c>
      <c r="C346" s="151" t="s">
        <v>1685</v>
      </c>
      <c r="D346" s="169">
        <v>0.0379</v>
      </c>
      <c r="E346" s="137" t="s">
        <v>1894</v>
      </c>
      <c r="F346" s="152" t="s">
        <v>1452</v>
      </c>
      <c r="G346" s="127" t="s">
        <v>2002</v>
      </c>
      <c r="H346" s="131"/>
      <c r="I346" s="131"/>
      <c r="J346" s="54" t="s">
        <v>1930</v>
      </c>
    </row>
    <row r="347" spans="1:10" s="5" customFormat="1" ht="57.75">
      <c r="A347" s="153" t="s">
        <v>1642</v>
      </c>
      <c r="B347" s="128" t="s">
        <v>1644</v>
      </c>
      <c r="C347" s="151" t="s">
        <v>1686</v>
      </c>
      <c r="D347" s="169">
        <v>0.1036</v>
      </c>
      <c r="E347" s="137" t="s">
        <v>1895</v>
      </c>
      <c r="F347" s="152" t="s">
        <v>1452</v>
      </c>
      <c r="G347" s="54" t="s">
        <v>1995</v>
      </c>
      <c r="H347" s="131"/>
      <c r="I347" s="131"/>
      <c r="J347" s="54" t="s">
        <v>1930</v>
      </c>
    </row>
    <row r="348" spans="1:10" s="5" customFormat="1" ht="57.75">
      <c r="A348" s="153" t="s">
        <v>1642</v>
      </c>
      <c r="B348" s="128" t="s">
        <v>1644</v>
      </c>
      <c r="C348" s="151" t="s">
        <v>1687</v>
      </c>
      <c r="D348" s="169">
        <v>0.2722</v>
      </c>
      <c r="E348" s="137" t="s">
        <v>1895</v>
      </c>
      <c r="F348" s="152" t="s">
        <v>1452</v>
      </c>
      <c r="G348" s="54" t="s">
        <v>1995</v>
      </c>
      <c r="H348" s="131"/>
      <c r="I348" s="131"/>
      <c r="J348" s="54" t="s">
        <v>1930</v>
      </c>
    </row>
    <row r="349" spans="1:10" s="5" customFormat="1" ht="57.75">
      <c r="A349" s="153" t="s">
        <v>1642</v>
      </c>
      <c r="B349" s="128" t="s">
        <v>1644</v>
      </c>
      <c r="C349" s="151" t="s">
        <v>1688</v>
      </c>
      <c r="D349" s="169">
        <v>0.152</v>
      </c>
      <c r="E349" s="137" t="s">
        <v>1895</v>
      </c>
      <c r="F349" s="152" t="s">
        <v>1452</v>
      </c>
      <c r="G349" s="54" t="s">
        <v>1995</v>
      </c>
      <c r="H349" s="131"/>
      <c r="I349" s="131"/>
      <c r="J349" s="54" t="s">
        <v>1930</v>
      </c>
    </row>
    <row r="350" spans="1:10" s="5" customFormat="1" ht="15">
      <c r="A350" s="153" t="s">
        <v>1642</v>
      </c>
      <c r="B350" s="128" t="s">
        <v>1644</v>
      </c>
      <c r="C350" s="151" t="s">
        <v>1689</v>
      </c>
      <c r="D350" s="169">
        <v>0.4767</v>
      </c>
      <c r="E350" s="137" t="s">
        <v>1896</v>
      </c>
      <c r="F350" s="152" t="s">
        <v>1452</v>
      </c>
      <c r="G350" s="127" t="s">
        <v>2007</v>
      </c>
      <c r="H350" s="131"/>
      <c r="I350" s="131"/>
      <c r="J350" s="54" t="s">
        <v>1930</v>
      </c>
    </row>
    <row r="351" spans="1:10" s="5" customFormat="1" ht="57.75">
      <c r="A351" s="153" t="s">
        <v>1642</v>
      </c>
      <c r="B351" s="128" t="s">
        <v>1644</v>
      </c>
      <c r="C351" s="151" t="s">
        <v>1690</v>
      </c>
      <c r="D351" s="169">
        <v>0.0779</v>
      </c>
      <c r="E351" s="137" t="s">
        <v>1895</v>
      </c>
      <c r="F351" s="152" t="s">
        <v>1452</v>
      </c>
      <c r="G351" s="54" t="s">
        <v>1995</v>
      </c>
      <c r="H351" s="131"/>
      <c r="I351" s="131"/>
      <c r="J351" s="54" t="s">
        <v>1930</v>
      </c>
    </row>
    <row r="352" spans="1:10" s="5" customFormat="1" ht="57.75">
      <c r="A352" s="153" t="s">
        <v>1642</v>
      </c>
      <c r="B352" s="128" t="s">
        <v>1644</v>
      </c>
      <c r="C352" s="151" t="s">
        <v>1691</v>
      </c>
      <c r="D352" s="169">
        <v>0.0719</v>
      </c>
      <c r="E352" s="137" t="s">
        <v>1895</v>
      </c>
      <c r="F352" s="152" t="s">
        <v>1452</v>
      </c>
      <c r="G352" s="54" t="s">
        <v>1995</v>
      </c>
      <c r="H352" s="131"/>
      <c r="I352" s="131"/>
      <c r="J352" s="54" t="s">
        <v>1930</v>
      </c>
    </row>
    <row r="353" spans="1:10" s="5" customFormat="1" ht="57.75">
      <c r="A353" s="153" t="s">
        <v>1642</v>
      </c>
      <c r="B353" s="128" t="s">
        <v>1644</v>
      </c>
      <c r="C353" s="151" t="s">
        <v>1692</v>
      </c>
      <c r="D353" s="169">
        <v>0.2233</v>
      </c>
      <c r="E353" s="137" t="s">
        <v>1895</v>
      </c>
      <c r="F353" s="152" t="s">
        <v>1452</v>
      </c>
      <c r="G353" s="54" t="s">
        <v>1995</v>
      </c>
      <c r="H353" s="131"/>
      <c r="I353" s="131"/>
      <c r="J353" s="54" t="s">
        <v>1930</v>
      </c>
    </row>
    <row r="354" spans="1:10" s="5" customFormat="1" ht="57.75">
      <c r="A354" s="153" t="s">
        <v>1642</v>
      </c>
      <c r="B354" s="128" t="s">
        <v>1644</v>
      </c>
      <c r="C354" s="151" t="s">
        <v>1420</v>
      </c>
      <c r="D354" s="169">
        <v>0.2813</v>
      </c>
      <c r="E354" s="137" t="s">
        <v>1895</v>
      </c>
      <c r="F354" s="152" t="s">
        <v>1452</v>
      </c>
      <c r="G354" s="54" t="s">
        <v>1995</v>
      </c>
      <c r="H354" s="131"/>
      <c r="I354" s="131"/>
      <c r="J354" s="54" t="s">
        <v>1930</v>
      </c>
    </row>
    <row r="355" spans="1:10" s="5" customFormat="1" ht="15">
      <c r="A355" s="153" t="s">
        <v>1642</v>
      </c>
      <c r="B355" s="128" t="s">
        <v>1644</v>
      </c>
      <c r="C355" s="151" t="s">
        <v>1693</v>
      </c>
      <c r="D355" s="169">
        <v>0.0828</v>
      </c>
      <c r="E355" s="137" t="s">
        <v>1896</v>
      </c>
      <c r="F355" s="152" t="s">
        <v>1452</v>
      </c>
      <c r="G355" s="127" t="s">
        <v>2008</v>
      </c>
      <c r="H355" s="131"/>
      <c r="I355" s="131"/>
      <c r="J355" s="54" t="s">
        <v>1930</v>
      </c>
    </row>
    <row r="356" spans="1:10" s="5" customFormat="1" ht="15">
      <c r="A356" s="153" t="s">
        <v>1642</v>
      </c>
      <c r="B356" s="128" t="s">
        <v>1644</v>
      </c>
      <c r="C356" s="151" t="s">
        <v>1694</v>
      </c>
      <c r="D356" s="169">
        <v>0.0296</v>
      </c>
      <c r="E356" s="137" t="s">
        <v>1894</v>
      </c>
      <c r="F356" s="152" t="s">
        <v>1452</v>
      </c>
      <c r="G356" s="127" t="s">
        <v>2009</v>
      </c>
      <c r="H356" s="131"/>
      <c r="I356" s="131"/>
      <c r="J356" s="54" t="s">
        <v>1930</v>
      </c>
    </row>
    <row r="357" spans="1:10" s="5" customFormat="1" ht="57.75">
      <c r="A357" s="153" t="s">
        <v>1642</v>
      </c>
      <c r="B357" s="128" t="s">
        <v>1644</v>
      </c>
      <c r="C357" s="151" t="s">
        <v>1344</v>
      </c>
      <c r="D357" s="169">
        <v>0.1765</v>
      </c>
      <c r="E357" s="137" t="s">
        <v>1895</v>
      </c>
      <c r="F357" s="152" t="s">
        <v>1452</v>
      </c>
      <c r="G357" s="54" t="s">
        <v>1995</v>
      </c>
      <c r="H357" s="131"/>
      <c r="I357" s="131"/>
      <c r="J357" s="54" t="s">
        <v>1930</v>
      </c>
    </row>
    <row r="358" spans="1:10" s="5" customFormat="1" ht="57.75">
      <c r="A358" s="153" t="s">
        <v>1642</v>
      </c>
      <c r="B358" s="128" t="s">
        <v>1644</v>
      </c>
      <c r="C358" s="151" t="s">
        <v>1695</v>
      </c>
      <c r="D358" s="169">
        <v>0.0432</v>
      </c>
      <c r="E358" s="137" t="s">
        <v>1895</v>
      </c>
      <c r="F358" s="152" t="s">
        <v>1452</v>
      </c>
      <c r="G358" s="54" t="s">
        <v>1995</v>
      </c>
      <c r="H358" s="131"/>
      <c r="I358" s="131"/>
      <c r="J358" s="54" t="s">
        <v>1930</v>
      </c>
    </row>
    <row r="359" spans="1:10" s="5" customFormat="1" ht="57.75">
      <c r="A359" s="153" t="s">
        <v>1642</v>
      </c>
      <c r="B359" s="128" t="s">
        <v>1644</v>
      </c>
      <c r="C359" s="151" t="s">
        <v>1696</v>
      </c>
      <c r="D359" s="169">
        <v>0.0545</v>
      </c>
      <c r="E359" s="137" t="s">
        <v>1895</v>
      </c>
      <c r="F359" s="152" t="s">
        <v>1452</v>
      </c>
      <c r="G359" s="54" t="s">
        <v>1995</v>
      </c>
      <c r="H359" s="131"/>
      <c r="I359" s="131"/>
      <c r="J359" s="54" t="s">
        <v>1930</v>
      </c>
    </row>
    <row r="360" spans="1:10" s="5" customFormat="1" ht="57.75">
      <c r="A360" s="153" t="s">
        <v>1642</v>
      </c>
      <c r="B360" s="128" t="s">
        <v>1644</v>
      </c>
      <c r="C360" s="151" t="s">
        <v>1697</v>
      </c>
      <c r="D360" s="169">
        <v>0.0244</v>
      </c>
      <c r="E360" s="137" t="s">
        <v>1895</v>
      </c>
      <c r="F360" s="152" t="s">
        <v>1452</v>
      </c>
      <c r="G360" s="54" t="s">
        <v>1995</v>
      </c>
      <c r="H360" s="131"/>
      <c r="I360" s="131"/>
      <c r="J360" s="54" t="s">
        <v>1930</v>
      </c>
    </row>
    <row r="361" spans="1:10" s="5" customFormat="1" ht="57.75">
      <c r="A361" s="153" t="s">
        <v>1642</v>
      </c>
      <c r="B361" s="128" t="s">
        <v>1644</v>
      </c>
      <c r="C361" s="151" t="s">
        <v>1698</v>
      </c>
      <c r="D361" s="169">
        <v>0.2688</v>
      </c>
      <c r="E361" s="137" t="s">
        <v>1895</v>
      </c>
      <c r="F361" s="152" t="s">
        <v>1452</v>
      </c>
      <c r="G361" s="54" t="s">
        <v>1995</v>
      </c>
      <c r="H361" s="131"/>
      <c r="I361" s="131"/>
      <c r="J361" s="54" t="s">
        <v>1930</v>
      </c>
    </row>
    <row r="362" spans="1:10" s="5" customFormat="1" ht="57.75">
      <c r="A362" s="153" t="s">
        <v>1642</v>
      </c>
      <c r="B362" s="128" t="s">
        <v>1644</v>
      </c>
      <c r="C362" s="151" t="s">
        <v>1699</v>
      </c>
      <c r="D362" s="169">
        <v>0.0317</v>
      </c>
      <c r="E362" s="137" t="s">
        <v>1895</v>
      </c>
      <c r="F362" s="152" t="s">
        <v>1452</v>
      </c>
      <c r="G362" s="54" t="s">
        <v>1995</v>
      </c>
      <c r="H362" s="131"/>
      <c r="I362" s="131"/>
      <c r="J362" s="54" t="s">
        <v>1930</v>
      </c>
    </row>
    <row r="363" spans="1:10" s="5" customFormat="1" ht="57.75">
      <c r="A363" s="153" t="s">
        <v>1642</v>
      </c>
      <c r="B363" s="128" t="s">
        <v>1644</v>
      </c>
      <c r="C363" s="151" t="s">
        <v>1700</v>
      </c>
      <c r="D363" s="169">
        <v>0.1534</v>
      </c>
      <c r="E363" s="137" t="s">
        <v>1895</v>
      </c>
      <c r="F363" s="152" t="s">
        <v>1452</v>
      </c>
      <c r="G363" s="54" t="s">
        <v>1995</v>
      </c>
      <c r="H363" s="131"/>
      <c r="I363" s="131"/>
      <c r="J363" s="54" t="s">
        <v>1930</v>
      </c>
    </row>
    <row r="364" spans="1:10" s="5" customFormat="1" ht="57.75">
      <c r="A364" s="153" t="s">
        <v>1642</v>
      </c>
      <c r="B364" s="128" t="s">
        <v>1644</v>
      </c>
      <c r="C364" s="151" t="s">
        <v>1701</v>
      </c>
      <c r="D364" s="169">
        <v>0.1081</v>
      </c>
      <c r="E364" s="137" t="s">
        <v>1895</v>
      </c>
      <c r="F364" s="152" t="s">
        <v>1452</v>
      </c>
      <c r="G364" s="54" t="s">
        <v>1995</v>
      </c>
      <c r="H364" s="131"/>
      <c r="I364" s="131"/>
      <c r="J364" s="54" t="s">
        <v>1930</v>
      </c>
    </row>
    <row r="365" spans="1:10" s="5" customFormat="1" ht="57.75">
      <c r="A365" s="153" t="s">
        <v>1642</v>
      </c>
      <c r="B365" s="128" t="s">
        <v>1644</v>
      </c>
      <c r="C365" s="151" t="s">
        <v>1702</v>
      </c>
      <c r="D365" s="169">
        <v>0.2648</v>
      </c>
      <c r="E365" s="137" t="s">
        <v>1895</v>
      </c>
      <c r="F365" s="152" t="s">
        <v>1452</v>
      </c>
      <c r="G365" s="54" t="s">
        <v>1995</v>
      </c>
      <c r="H365" s="131"/>
      <c r="I365" s="131"/>
      <c r="J365" s="54" t="s">
        <v>1930</v>
      </c>
    </row>
    <row r="366" spans="1:10" s="5" customFormat="1" ht="57.75">
      <c r="A366" s="153" t="s">
        <v>1642</v>
      </c>
      <c r="B366" s="128" t="s">
        <v>1644</v>
      </c>
      <c r="C366" s="151" t="s">
        <v>1703</v>
      </c>
      <c r="D366" s="169">
        <v>0.1573</v>
      </c>
      <c r="E366" s="137" t="s">
        <v>1895</v>
      </c>
      <c r="F366" s="152" t="s">
        <v>1452</v>
      </c>
      <c r="G366" s="54" t="s">
        <v>1995</v>
      </c>
      <c r="H366" s="131"/>
      <c r="I366" s="131"/>
      <c r="J366" s="54" t="s">
        <v>1930</v>
      </c>
    </row>
    <row r="367" spans="1:10" s="5" customFormat="1" ht="57.75">
      <c r="A367" s="153" t="s">
        <v>1642</v>
      </c>
      <c r="B367" s="128" t="s">
        <v>1644</v>
      </c>
      <c r="C367" s="151" t="s">
        <v>1704</v>
      </c>
      <c r="D367" s="169">
        <v>0.3952</v>
      </c>
      <c r="E367" s="137" t="s">
        <v>1895</v>
      </c>
      <c r="F367" s="152" t="s">
        <v>1452</v>
      </c>
      <c r="G367" s="54" t="s">
        <v>1995</v>
      </c>
      <c r="H367" s="131"/>
      <c r="I367" s="131"/>
      <c r="J367" s="54" t="s">
        <v>1930</v>
      </c>
    </row>
    <row r="368" spans="1:10" s="5" customFormat="1" ht="15">
      <c r="A368" s="153" t="s">
        <v>1642</v>
      </c>
      <c r="B368" s="128" t="s">
        <v>1644</v>
      </c>
      <c r="C368" s="151" t="s">
        <v>910</v>
      </c>
      <c r="D368" s="169">
        <v>0.2399</v>
      </c>
      <c r="E368" s="137" t="s">
        <v>1894</v>
      </c>
      <c r="F368" s="152" t="s">
        <v>1452</v>
      </c>
      <c r="G368" s="127" t="s">
        <v>2002</v>
      </c>
      <c r="H368" s="131"/>
      <c r="I368" s="131"/>
      <c r="J368" s="54" t="s">
        <v>1930</v>
      </c>
    </row>
    <row r="369" spans="1:10" s="5" customFormat="1" ht="15">
      <c r="A369" s="153" t="s">
        <v>1642</v>
      </c>
      <c r="B369" s="128" t="s">
        <v>289</v>
      </c>
      <c r="C369" s="151" t="s">
        <v>1705</v>
      </c>
      <c r="D369" s="169">
        <v>0.2227</v>
      </c>
      <c r="E369" s="137" t="s">
        <v>1893</v>
      </c>
      <c r="F369" s="152" t="s">
        <v>1452</v>
      </c>
      <c r="G369" s="127" t="s">
        <v>2005</v>
      </c>
      <c r="H369" s="131"/>
      <c r="I369" s="131"/>
      <c r="J369" s="54" t="s">
        <v>1930</v>
      </c>
    </row>
    <row r="370" spans="1:10" s="5" customFormat="1" ht="15">
      <c r="A370" s="153" t="s">
        <v>1642</v>
      </c>
      <c r="B370" s="128" t="s">
        <v>289</v>
      </c>
      <c r="C370" s="151" t="s">
        <v>1706</v>
      </c>
      <c r="D370" s="169">
        <v>0.4536</v>
      </c>
      <c r="E370" s="137" t="s">
        <v>1892</v>
      </c>
      <c r="F370" s="152" t="s">
        <v>1452</v>
      </c>
      <c r="G370" s="127" t="s">
        <v>2010</v>
      </c>
      <c r="H370" s="131"/>
      <c r="I370" s="131"/>
      <c r="J370" s="54" t="s">
        <v>1930</v>
      </c>
    </row>
    <row r="371" spans="1:10" s="144" customFormat="1" ht="15">
      <c r="A371" s="153" t="s">
        <v>1642</v>
      </c>
      <c r="B371" s="128" t="s">
        <v>289</v>
      </c>
      <c r="C371" s="151" t="s">
        <v>1890</v>
      </c>
      <c r="D371" s="169">
        <v>62.5879</v>
      </c>
      <c r="E371" s="137" t="s">
        <v>1891</v>
      </c>
      <c r="F371" s="152" t="s">
        <v>1452</v>
      </c>
      <c r="G371" s="127" t="s">
        <v>2011</v>
      </c>
      <c r="H371" s="131"/>
      <c r="I371" s="131"/>
      <c r="J371" s="54" t="s">
        <v>1930</v>
      </c>
    </row>
    <row r="372" spans="1:10" s="5" customFormat="1" ht="57.75">
      <c r="A372" s="153" t="s">
        <v>1642</v>
      </c>
      <c r="B372" s="128" t="s">
        <v>284</v>
      </c>
      <c r="C372" s="151" t="s">
        <v>1707</v>
      </c>
      <c r="D372" s="169">
        <v>0.4139</v>
      </c>
      <c r="E372" s="137" t="s">
        <v>1889</v>
      </c>
      <c r="F372" s="152" t="s">
        <v>1452</v>
      </c>
      <c r="G372" s="54" t="s">
        <v>1995</v>
      </c>
      <c r="H372" s="131"/>
      <c r="I372" s="131"/>
      <c r="J372" s="54" t="s">
        <v>1930</v>
      </c>
    </row>
    <row r="373" spans="1:10" s="5" customFormat="1" ht="15">
      <c r="A373" s="168" t="s">
        <v>1642</v>
      </c>
      <c r="B373" s="133" t="s">
        <v>1642</v>
      </c>
      <c r="C373" s="170">
        <v>90</v>
      </c>
      <c r="D373" s="171">
        <v>0.0425</v>
      </c>
      <c r="E373" s="172" t="s">
        <v>1887</v>
      </c>
      <c r="F373" s="163" t="s">
        <v>1452</v>
      </c>
      <c r="G373" s="134" t="s">
        <v>2012</v>
      </c>
      <c r="H373" s="173"/>
      <c r="I373" s="173"/>
      <c r="J373" s="135" t="s">
        <v>1930</v>
      </c>
    </row>
    <row r="374" spans="1:10" s="175" customFormat="1" ht="15">
      <c r="A374" s="125" t="s">
        <v>1642</v>
      </c>
      <c r="B374" s="125" t="s">
        <v>1642</v>
      </c>
      <c r="C374" s="121" t="s">
        <v>1864</v>
      </c>
      <c r="D374" s="174">
        <v>0.1255</v>
      </c>
      <c r="E374" s="137" t="s">
        <v>1888</v>
      </c>
      <c r="F374" s="123" t="s">
        <v>1452</v>
      </c>
      <c r="G374" s="127" t="s">
        <v>2013</v>
      </c>
      <c r="H374" s="131"/>
      <c r="I374" s="131"/>
      <c r="J374" s="54" t="s">
        <v>1930</v>
      </c>
    </row>
    <row r="375" spans="1:68" ht="15">
      <c r="A375" s="5"/>
      <c r="B375" s="5"/>
      <c r="C375" s="5"/>
      <c r="D375" s="176">
        <f>SUM(D9:D374)</f>
        <v>277.07189999999997</v>
      </c>
      <c r="E375" s="17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</row>
    <row r="376" spans="1:68" ht="14.25">
      <c r="A376" s="5"/>
      <c r="B376" s="5"/>
      <c r="C376" s="5"/>
      <c r="D376" s="178"/>
      <c r="E376" s="17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</row>
    <row r="377" spans="1:68" ht="14.25">
      <c r="A377" s="5"/>
      <c r="B377" s="5"/>
      <c r="C377" s="5"/>
      <c r="D377" s="178"/>
      <c r="E377" s="17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</row>
    <row r="378" spans="1:68" ht="14.25">
      <c r="A378" s="5"/>
      <c r="B378" s="5"/>
      <c r="C378" s="5"/>
      <c r="D378" s="178"/>
      <c r="E378" s="17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</row>
    <row r="379" spans="1:68" ht="14.25">
      <c r="A379" s="5"/>
      <c r="B379" s="5"/>
      <c r="C379" s="5"/>
      <c r="D379" s="178"/>
      <c r="E379" s="17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</row>
    <row r="380" spans="1:68" ht="14.25">
      <c r="A380" s="5"/>
      <c r="B380" s="5"/>
      <c r="C380" s="5"/>
      <c r="D380" s="178"/>
      <c r="E380" s="17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</row>
    <row r="381" spans="1:68" ht="14.25">
      <c r="A381" s="5"/>
      <c r="B381" s="5"/>
      <c r="C381" s="5"/>
      <c r="D381" s="178"/>
      <c r="E381" s="17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</row>
    <row r="382" spans="1:68" ht="14.25">
      <c r="A382" s="5"/>
      <c r="B382" s="5"/>
      <c r="C382" s="5"/>
      <c r="D382" s="178"/>
      <c r="E382" s="17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</row>
    <row r="383" spans="1:68" ht="14.25">
      <c r="A383" s="5"/>
      <c r="B383" s="5"/>
      <c r="C383" s="5"/>
      <c r="D383" s="178"/>
      <c r="E383" s="17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</row>
    <row r="384" spans="1:68" ht="14.25">
      <c r="A384" s="5"/>
      <c r="B384" s="5"/>
      <c r="C384" s="5"/>
      <c r="D384" s="178"/>
      <c r="E384" s="17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</row>
    <row r="385" spans="1:68" ht="14.25">
      <c r="A385" s="5"/>
      <c r="B385" s="5"/>
      <c r="C385" s="5"/>
      <c r="D385" s="178"/>
      <c r="E385" s="17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</row>
    <row r="386" spans="1:68" ht="14.25">
      <c r="A386" s="5"/>
      <c r="B386" s="5"/>
      <c r="C386" s="5"/>
      <c r="D386" s="178"/>
      <c r="E386" s="17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</row>
    <row r="387" spans="1:68" ht="14.25">
      <c r="A387" s="5"/>
      <c r="B387" s="5"/>
      <c r="C387" s="5"/>
      <c r="D387" s="178"/>
      <c r="E387" s="17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</row>
    <row r="388" spans="1:68" ht="14.25">
      <c r="A388" s="5"/>
      <c r="B388" s="5"/>
      <c r="C388" s="5"/>
      <c r="D388" s="178"/>
      <c r="E388" s="17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</row>
    <row r="389" spans="1:68" ht="14.25">
      <c r="A389" s="5"/>
      <c r="B389" s="5"/>
      <c r="C389" s="5"/>
      <c r="D389" s="178"/>
      <c r="E389" s="17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</row>
    <row r="390" spans="1:68" ht="14.25">
      <c r="A390" s="5"/>
      <c r="B390" s="5"/>
      <c r="C390" s="5"/>
      <c r="D390" s="178"/>
      <c r="E390" s="17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</row>
    <row r="391" spans="1:68" ht="14.25">
      <c r="A391" s="5"/>
      <c r="B391" s="5"/>
      <c r="C391" s="5"/>
      <c r="D391" s="178"/>
      <c r="E391" s="17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</row>
    <row r="392" spans="1:68" ht="14.25">
      <c r="A392" s="5"/>
      <c r="B392" s="5"/>
      <c r="C392" s="5"/>
      <c r="D392" s="178"/>
      <c r="E392" s="17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</row>
    <row r="393" spans="1:68" ht="14.25">
      <c r="A393" s="5"/>
      <c r="B393" s="5"/>
      <c r="C393" s="5"/>
      <c r="D393" s="178"/>
      <c r="E393" s="17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</row>
    <row r="394" spans="1:68" ht="14.25">
      <c r="A394" s="5"/>
      <c r="B394" s="5"/>
      <c r="C394" s="5"/>
      <c r="D394" s="178"/>
      <c r="E394" s="17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</row>
    <row r="395" spans="1:68" ht="14.25">
      <c r="A395" s="5"/>
      <c r="B395" s="5"/>
      <c r="C395" s="5"/>
      <c r="D395" s="178"/>
      <c r="E395" s="17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</row>
    <row r="396" spans="1:68" ht="14.25">
      <c r="A396" s="5"/>
      <c r="B396" s="5"/>
      <c r="C396" s="5"/>
      <c r="D396" s="178"/>
      <c r="E396" s="17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</row>
    <row r="397" spans="1:68" ht="14.25">
      <c r="A397" s="5"/>
      <c r="B397" s="5"/>
      <c r="C397" s="5"/>
      <c r="D397" s="178"/>
      <c r="E397" s="17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</row>
    <row r="398" spans="1:68" ht="14.25">
      <c r="A398" s="5"/>
      <c r="B398" s="5"/>
      <c r="C398" s="5"/>
      <c r="D398" s="178"/>
      <c r="E398" s="17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</row>
    <row r="399" spans="1:68" ht="14.25">
      <c r="A399" s="5"/>
      <c r="B399" s="5"/>
      <c r="C399" s="5"/>
      <c r="D399" s="178"/>
      <c r="E399" s="17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</row>
    <row r="400" spans="1:68" ht="14.25">
      <c r="A400" s="5"/>
      <c r="B400" s="5"/>
      <c r="C400" s="5"/>
      <c r="D400" s="178"/>
      <c r="E400" s="17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</row>
    <row r="401" spans="1:68" ht="14.25">
      <c r="A401" s="5"/>
      <c r="B401" s="5"/>
      <c r="C401" s="5"/>
      <c r="D401" s="178"/>
      <c r="E401" s="17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</row>
    <row r="402" spans="1:68" ht="14.25">
      <c r="A402" s="5"/>
      <c r="B402" s="5"/>
      <c r="C402" s="5"/>
      <c r="D402" s="178"/>
      <c r="E402" s="17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</row>
    <row r="403" spans="1:68" ht="14.25">
      <c r="A403" s="5"/>
      <c r="B403" s="5"/>
      <c r="C403" s="5"/>
      <c r="D403" s="178"/>
      <c r="E403" s="17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</row>
    <row r="404" spans="1:68" ht="14.25">
      <c r="A404" s="5"/>
      <c r="B404" s="5"/>
      <c r="C404" s="5"/>
      <c r="D404" s="178"/>
      <c r="E404" s="17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</row>
    <row r="405" spans="1:68" ht="14.25">
      <c r="A405" s="5"/>
      <c r="B405" s="5"/>
      <c r="C405" s="5"/>
      <c r="D405" s="178"/>
      <c r="E405" s="17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</row>
    <row r="406" spans="1:68" ht="14.25">
      <c r="A406" s="5"/>
      <c r="B406" s="5"/>
      <c r="C406" s="5"/>
      <c r="D406" s="178"/>
      <c r="E406" s="17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</row>
    <row r="407" spans="1:68" ht="14.25">
      <c r="A407" s="5"/>
      <c r="B407" s="5"/>
      <c r="C407" s="5"/>
      <c r="D407" s="178"/>
      <c r="E407" s="17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</row>
    <row r="408" spans="1:68" ht="14.25">
      <c r="A408" s="5"/>
      <c r="B408" s="5"/>
      <c r="C408" s="5"/>
      <c r="D408" s="178"/>
      <c r="E408" s="17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</row>
    <row r="409" spans="1:68" ht="14.25">
      <c r="A409" s="5"/>
      <c r="B409" s="5"/>
      <c r="C409" s="5"/>
      <c r="D409" s="178"/>
      <c r="E409" s="17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</row>
    <row r="410" spans="1:68" ht="14.25">
      <c r="A410" s="5"/>
      <c r="B410" s="5"/>
      <c r="C410" s="5"/>
      <c r="D410" s="178"/>
      <c r="E410" s="17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</row>
    <row r="411" spans="1:68" ht="14.25">
      <c r="A411" s="5"/>
      <c r="B411" s="5"/>
      <c r="C411" s="5"/>
      <c r="D411" s="178"/>
      <c r="E411" s="17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</row>
    <row r="412" spans="1:68" ht="14.25">
      <c r="A412" s="5"/>
      <c r="B412" s="5"/>
      <c r="C412" s="5"/>
      <c r="D412" s="178"/>
      <c r="E412" s="17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</row>
    <row r="413" spans="1:68" ht="14.25">
      <c r="A413" s="5"/>
      <c r="B413" s="5"/>
      <c r="C413" s="5"/>
      <c r="D413" s="178"/>
      <c r="E413" s="17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</row>
    <row r="414" spans="1:68" ht="14.25">
      <c r="A414" s="5"/>
      <c r="B414" s="5"/>
      <c r="C414" s="5"/>
      <c r="D414" s="178"/>
      <c r="E414" s="17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</row>
    <row r="415" spans="1:68" ht="14.25">
      <c r="A415" s="5"/>
      <c r="B415" s="5"/>
      <c r="C415" s="5"/>
      <c r="D415" s="178"/>
      <c r="E415" s="17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</row>
    <row r="416" spans="1:68" ht="14.25">
      <c r="A416" s="5"/>
      <c r="B416" s="5"/>
      <c r="C416" s="5"/>
      <c r="D416" s="178"/>
      <c r="E416" s="17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</row>
    <row r="417" spans="1:68" ht="14.25">
      <c r="A417" s="5"/>
      <c r="B417" s="5"/>
      <c r="C417" s="5"/>
      <c r="D417" s="178"/>
      <c r="E417" s="17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</row>
    <row r="418" spans="1:68" ht="14.25">
      <c r="A418" s="5"/>
      <c r="B418" s="5"/>
      <c r="C418" s="5"/>
      <c r="D418" s="178"/>
      <c r="E418" s="17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</row>
    <row r="419" spans="1:68" ht="14.25">
      <c r="A419" s="5"/>
      <c r="B419" s="5"/>
      <c r="C419" s="5"/>
      <c r="D419" s="178"/>
      <c r="E419" s="17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</row>
    <row r="420" spans="1:68" ht="14.25">
      <c r="A420" s="5"/>
      <c r="B420" s="5"/>
      <c r="C420" s="5"/>
      <c r="D420" s="178"/>
      <c r="E420" s="17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</row>
    <row r="421" spans="1:68" ht="14.25">
      <c r="A421" s="5"/>
      <c r="B421" s="5"/>
      <c r="C421" s="5"/>
      <c r="D421" s="178"/>
      <c r="E421" s="17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</row>
    <row r="422" spans="1:68" ht="14.25">
      <c r="A422" s="5"/>
      <c r="B422" s="5"/>
      <c r="C422" s="5"/>
      <c r="D422" s="178"/>
      <c r="E422" s="17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</row>
    <row r="423" spans="1:68" ht="14.25">
      <c r="A423" s="5"/>
      <c r="B423" s="5"/>
      <c r="C423" s="5"/>
      <c r="D423" s="178"/>
      <c r="E423" s="17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</row>
    <row r="424" spans="1:68" ht="14.25">
      <c r="A424" s="5"/>
      <c r="B424" s="5"/>
      <c r="C424" s="5"/>
      <c r="D424" s="178"/>
      <c r="E424" s="17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</row>
    <row r="425" spans="1:68" ht="14.25">
      <c r="A425" s="5"/>
      <c r="B425" s="5"/>
      <c r="C425" s="5"/>
      <c r="D425" s="178"/>
      <c r="E425" s="17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</row>
    <row r="426" spans="1:68" ht="14.25">
      <c r="A426" s="5"/>
      <c r="B426" s="5"/>
      <c r="C426" s="5"/>
      <c r="D426" s="178"/>
      <c r="E426" s="17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</row>
    <row r="427" spans="1:68" ht="14.25">
      <c r="A427" s="5"/>
      <c r="B427" s="5"/>
      <c r="C427" s="5"/>
      <c r="D427" s="178"/>
      <c r="E427" s="17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</row>
    <row r="428" spans="1:68" ht="14.25">
      <c r="A428" s="5"/>
      <c r="B428" s="5"/>
      <c r="C428" s="5"/>
      <c r="D428" s="178"/>
      <c r="E428" s="17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</row>
    <row r="429" spans="1:68" ht="14.25">
      <c r="A429" s="5"/>
      <c r="B429" s="5"/>
      <c r="C429" s="5"/>
      <c r="D429" s="178"/>
      <c r="E429" s="17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</row>
    <row r="430" spans="1:68" ht="14.25">
      <c r="A430" s="5"/>
      <c r="B430" s="5"/>
      <c r="C430" s="5"/>
      <c r="D430" s="178"/>
      <c r="E430" s="17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</row>
    <row r="431" spans="1:68" ht="14.25">
      <c r="A431" s="5"/>
      <c r="B431" s="5"/>
      <c r="C431" s="5"/>
      <c r="D431" s="178"/>
      <c r="E431" s="17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</row>
    <row r="432" spans="1:68" ht="14.25">
      <c r="A432" s="5"/>
      <c r="B432" s="5"/>
      <c r="C432" s="5"/>
      <c r="D432" s="178"/>
      <c r="E432" s="17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</row>
    <row r="433" spans="1:68" ht="14.25">
      <c r="A433" s="5"/>
      <c r="B433" s="5"/>
      <c r="C433" s="5"/>
      <c r="D433" s="178"/>
      <c r="E433" s="17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</row>
    <row r="434" spans="1:68" ht="14.25">
      <c r="A434" s="5"/>
      <c r="B434" s="5"/>
      <c r="C434" s="5"/>
      <c r="D434" s="178"/>
      <c r="E434" s="17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</row>
    <row r="435" spans="1:68" ht="14.25">
      <c r="A435" s="5"/>
      <c r="B435" s="5"/>
      <c r="C435" s="5"/>
      <c r="D435" s="178"/>
      <c r="E435" s="17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</row>
    <row r="436" spans="1:68" ht="14.25">
      <c r="A436" s="5"/>
      <c r="B436" s="5"/>
      <c r="C436" s="5"/>
      <c r="D436" s="178"/>
      <c r="E436" s="17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</row>
    <row r="437" spans="1:68" ht="14.25">
      <c r="A437" s="5"/>
      <c r="B437" s="5"/>
      <c r="C437" s="5"/>
      <c r="D437" s="178"/>
      <c r="E437" s="17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</row>
    <row r="438" spans="1:68" ht="14.25">
      <c r="A438" s="5"/>
      <c r="B438" s="5"/>
      <c r="C438" s="5"/>
      <c r="D438" s="178"/>
      <c r="E438" s="17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</row>
    <row r="439" spans="1:68" ht="14.25">
      <c r="A439" s="5"/>
      <c r="B439" s="5"/>
      <c r="C439" s="5"/>
      <c r="D439" s="178"/>
      <c r="E439" s="17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</row>
    <row r="440" spans="1:68" ht="14.25">
      <c r="A440" s="5"/>
      <c r="B440" s="5"/>
      <c r="C440" s="5"/>
      <c r="D440" s="178"/>
      <c r="E440" s="17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</row>
    <row r="441" spans="1:68" ht="14.25">
      <c r="A441" s="5"/>
      <c r="B441" s="5"/>
      <c r="C441" s="5"/>
      <c r="D441" s="178"/>
      <c r="E441" s="17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</row>
    <row r="442" spans="1:68" ht="14.25">
      <c r="A442" s="5"/>
      <c r="B442" s="5"/>
      <c r="C442" s="5"/>
      <c r="D442" s="178"/>
      <c r="E442" s="17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</row>
    <row r="443" spans="1:68" ht="14.25">
      <c r="A443" s="5"/>
      <c r="B443" s="5"/>
      <c r="C443" s="5"/>
      <c r="D443" s="178"/>
      <c r="E443" s="17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</row>
    <row r="444" spans="1:68" ht="14.25">
      <c r="A444" s="5"/>
      <c r="B444" s="5"/>
      <c r="C444" s="5"/>
      <c r="D444" s="178"/>
      <c r="E444" s="17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</row>
    <row r="445" spans="1:68" ht="14.25">
      <c r="A445" s="5"/>
      <c r="B445" s="5"/>
      <c r="C445" s="5"/>
      <c r="D445" s="178"/>
      <c r="E445" s="17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</row>
    <row r="446" spans="1:68" ht="14.25">
      <c r="A446" s="5"/>
      <c r="B446" s="5"/>
      <c r="C446" s="5"/>
      <c r="D446" s="178"/>
      <c r="E446" s="17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</row>
    <row r="447" spans="1:68" ht="14.25">
      <c r="A447" s="5"/>
      <c r="B447" s="5"/>
      <c r="C447" s="5"/>
      <c r="D447" s="178"/>
      <c r="E447" s="17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</row>
    <row r="448" spans="1:68" ht="14.25">
      <c r="A448" s="5"/>
      <c r="B448" s="5"/>
      <c r="C448" s="5"/>
      <c r="D448" s="178"/>
      <c r="E448" s="17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</row>
    <row r="449" spans="1:68" ht="14.25">
      <c r="A449" s="5"/>
      <c r="B449" s="5"/>
      <c r="C449" s="5"/>
      <c r="D449" s="178"/>
      <c r="E449" s="17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</row>
    <row r="450" spans="1:68" ht="14.25">
      <c r="A450" s="5"/>
      <c r="B450" s="5"/>
      <c r="C450" s="5"/>
      <c r="D450" s="178"/>
      <c r="E450" s="17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</row>
    <row r="451" spans="1:68" ht="14.25">
      <c r="A451" s="5"/>
      <c r="B451" s="5"/>
      <c r="C451" s="5"/>
      <c r="D451" s="178"/>
      <c r="E451" s="17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</row>
    <row r="452" spans="1:68" ht="14.25">
      <c r="A452" s="5"/>
      <c r="B452" s="5"/>
      <c r="C452" s="5"/>
      <c r="D452" s="178"/>
      <c r="E452" s="17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</row>
    <row r="453" spans="1:68" ht="14.25">
      <c r="A453" s="5"/>
      <c r="B453" s="5"/>
      <c r="C453" s="5"/>
      <c r="D453" s="178"/>
      <c r="E453" s="17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</row>
    <row r="454" spans="1:68" ht="14.25">
      <c r="A454" s="5"/>
      <c r="B454" s="5"/>
      <c r="C454" s="5"/>
      <c r="D454" s="178"/>
      <c r="E454" s="17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</row>
    <row r="455" spans="1:68" ht="14.25">
      <c r="A455" s="5"/>
      <c r="B455" s="5"/>
      <c r="C455" s="5"/>
      <c r="D455" s="178"/>
      <c r="E455" s="17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</row>
    <row r="456" spans="1:68" ht="14.25">
      <c r="A456" s="5"/>
      <c r="B456" s="5"/>
      <c r="C456" s="5"/>
      <c r="D456" s="178"/>
      <c r="E456" s="17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</row>
    <row r="457" spans="1:68" ht="14.25">
      <c r="A457" s="5"/>
      <c r="B457" s="5"/>
      <c r="C457" s="5"/>
      <c r="D457" s="178"/>
      <c r="E457" s="17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</row>
    <row r="458" spans="1:68" ht="14.25">
      <c r="A458" s="5"/>
      <c r="B458" s="5"/>
      <c r="C458" s="5"/>
      <c r="D458" s="178"/>
      <c r="E458" s="17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</row>
    <row r="459" spans="1:68" ht="14.25">
      <c r="A459" s="5"/>
      <c r="B459" s="5"/>
      <c r="C459" s="5"/>
      <c r="D459" s="178"/>
      <c r="E459" s="17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</row>
    <row r="460" spans="1:68" ht="14.25">
      <c r="A460" s="5"/>
      <c r="B460" s="5"/>
      <c r="C460" s="5"/>
      <c r="D460" s="178"/>
      <c r="E460" s="17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</row>
    <row r="461" spans="1:68" ht="14.25">
      <c r="A461" s="5"/>
      <c r="B461" s="5"/>
      <c r="C461" s="5"/>
      <c r="D461" s="178"/>
      <c r="E461" s="17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</row>
    <row r="462" spans="1:68" ht="14.25">
      <c r="A462" s="5"/>
      <c r="B462" s="5"/>
      <c r="C462" s="5"/>
      <c r="D462" s="178"/>
      <c r="E462" s="17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</row>
    <row r="463" spans="1:68" ht="14.25">
      <c r="A463" s="5"/>
      <c r="B463" s="5"/>
      <c r="C463" s="5"/>
      <c r="D463" s="178"/>
      <c r="E463" s="17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</row>
    <row r="464" spans="1:68" ht="14.25">
      <c r="A464" s="5"/>
      <c r="B464" s="5"/>
      <c r="C464" s="5"/>
      <c r="D464" s="178"/>
      <c r="E464" s="17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</row>
    <row r="465" spans="1:68" ht="14.25">
      <c r="A465" s="5"/>
      <c r="B465" s="5"/>
      <c r="C465" s="5"/>
      <c r="D465" s="178"/>
      <c r="E465" s="17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</row>
    <row r="466" spans="1:68" ht="14.25">
      <c r="A466" s="5"/>
      <c r="B466" s="5"/>
      <c r="C466" s="5"/>
      <c r="D466" s="178"/>
      <c r="E466" s="17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</row>
    <row r="467" spans="1:68" ht="14.25">
      <c r="A467" s="5"/>
      <c r="B467" s="5"/>
      <c r="C467" s="5"/>
      <c r="D467" s="178"/>
      <c r="E467" s="17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</row>
    <row r="468" spans="1:68" ht="14.25">
      <c r="A468" s="5"/>
      <c r="B468" s="5"/>
      <c r="C468" s="5"/>
      <c r="D468" s="178"/>
      <c r="E468" s="17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</row>
    <row r="469" spans="1:68" ht="14.25">
      <c r="A469" s="5"/>
      <c r="B469" s="5"/>
      <c r="C469" s="5"/>
      <c r="D469" s="178"/>
      <c r="E469" s="17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</row>
    <row r="470" spans="1:68" ht="14.25">
      <c r="A470" s="5"/>
      <c r="B470" s="5"/>
      <c r="C470" s="5"/>
      <c r="D470" s="178"/>
      <c r="E470" s="17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</row>
    <row r="471" spans="1:68" ht="14.25">
      <c r="A471" s="5"/>
      <c r="B471" s="5"/>
      <c r="C471" s="5"/>
      <c r="D471" s="178"/>
      <c r="E471" s="17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</row>
    <row r="472" spans="1:68" ht="14.25">
      <c r="A472" s="5"/>
      <c r="B472" s="5"/>
      <c r="C472" s="5"/>
      <c r="D472" s="178"/>
      <c r="E472" s="17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</row>
    <row r="473" spans="1:68" ht="14.25">
      <c r="A473" s="5"/>
      <c r="B473" s="5"/>
      <c r="C473" s="5"/>
      <c r="D473" s="178"/>
      <c r="E473" s="17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</row>
    <row r="474" spans="1:68" ht="14.25">
      <c r="A474" s="5"/>
      <c r="B474" s="5"/>
      <c r="C474" s="5"/>
      <c r="D474" s="178"/>
      <c r="E474" s="17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</row>
    <row r="475" spans="1:68" ht="14.25">
      <c r="A475" s="5"/>
      <c r="B475" s="5"/>
      <c r="C475" s="5"/>
      <c r="D475" s="178"/>
      <c r="E475" s="17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</row>
    <row r="476" spans="1:68" ht="14.25">
      <c r="A476" s="5"/>
      <c r="B476" s="5"/>
      <c r="C476" s="5"/>
      <c r="D476" s="178"/>
      <c r="E476" s="17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</row>
    <row r="477" spans="1:68" ht="14.25">
      <c r="A477" s="5"/>
      <c r="B477" s="5"/>
      <c r="C477" s="5"/>
      <c r="D477" s="178"/>
      <c r="E477" s="17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</row>
    <row r="478" spans="1:68" ht="14.25">
      <c r="A478" s="5"/>
      <c r="B478" s="5"/>
      <c r="C478" s="5"/>
      <c r="D478" s="178"/>
      <c r="E478" s="17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</row>
    <row r="479" spans="1:68" ht="14.25">
      <c r="A479" s="5"/>
      <c r="B479" s="5"/>
      <c r="C479" s="5"/>
      <c r="D479" s="178"/>
      <c r="E479" s="17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</row>
    <row r="480" spans="1:68" ht="14.25">
      <c r="A480" s="5"/>
      <c r="B480" s="5"/>
      <c r="C480" s="5"/>
      <c r="D480" s="178"/>
      <c r="E480" s="17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</row>
    <row r="481" spans="1:68" ht="14.25">
      <c r="A481" s="5"/>
      <c r="B481" s="5"/>
      <c r="C481" s="5"/>
      <c r="D481" s="178"/>
      <c r="E481" s="17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</row>
    <row r="482" spans="1:68" ht="14.25">
      <c r="A482" s="5"/>
      <c r="B482" s="5"/>
      <c r="C482" s="5"/>
      <c r="D482" s="178"/>
      <c r="E482" s="17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</row>
    <row r="483" spans="1:68" ht="14.25">
      <c r="A483" s="5"/>
      <c r="B483" s="5"/>
      <c r="C483" s="5"/>
      <c r="D483" s="178"/>
      <c r="E483" s="17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</row>
    <row r="484" spans="1:68" ht="14.25">
      <c r="A484" s="5"/>
      <c r="B484" s="5"/>
      <c r="C484" s="5"/>
      <c r="D484" s="178"/>
      <c r="E484" s="17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</row>
    <row r="485" spans="1:68" ht="14.25">
      <c r="A485" s="5"/>
      <c r="B485" s="5"/>
      <c r="C485" s="5"/>
      <c r="D485" s="178"/>
      <c r="E485" s="17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</row>
    <row r="486" spans="1:68" ht="14.25">
      <c r="A486" s="5"/>
      <c r="B486" s="5"/>
      <c r="C486" s="5"/>
      <c r="D486" s="178"/>
      <c r="E486" s="17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</row>
    <row r="487" spans="1:68" ht="14.25">
      <c r="A487" s="5"/>
      <c r="B487" s="5"/>
      <c r="C487" s="5"/>
      <c r="D487" s="178"/>
      <c r="E487" s="17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</row>
    <row r="488" spans="1:68" ht="14.25">
      <c r="A488" s="5"/>
      <c r="B488" s="5"/>
      <c r="C488" s="5"/>
      <c r="D488" s="178"/>
      <c r="E488" s="17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</row>
    <row r="489" spans="1:68" ht="14.25">
      <c r="A489" s="5"/>
      <c r="B489" s="5"/>
      <c r="C489" s="5"/>
      <c r="D489" s="178"/>
      <c r="E489" s="17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</row>
    <row r="490" spans="1:68" ht="14.25">
      <c r="A490" s="5"/>
      <c r="B490" s="5"/>
      <c r="C490" s="5"/>
      <c r="D490" s="178"/>
      <c r="E490" s="17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</row>
    <row r="491" spans="1:68" ht="14.25">
      <c r="A491" s="5"/>
      <c r="B491" s="5"/>
      <c r="C491" s="5"/>
      <c r="D491" s="178"/>
      <c r="E491" s="17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</row>
    <row r="492" spans="1:68" ht="14.25">
      <c r="A492" s="5"/>
      <c r="B492" s="5"/>
      <c r="C492" s="5"/>
      <c r="D492" s="178"/>
      <c r="E492" s="17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</row>
    <row r="493" spans="1:68" ht="14.25">
      <c r="A493" s="5"/>
      <c r="B493" s="5"/>
      <c r="C493" s="5"/>
      <c r="D493" s="178"/>
      <c r="E493" s="17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</row>
    <row r="494" spans="1:68" ht="14.25">
      <c r="A494" s="5"/>
      <c r="B494" s="5"/>
      <c r="C494" s="5"/>
      <c r="D494" s="178"/>
      <c r="E494" s="17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</row>
    <row r="495" spans="1:68" ht="14.25">
      <c r="A495" s="5"/>
      <c r="B495" s="5"/>
      <c r="C495" s="5"/>
      <c r="D495" s="178"/>
      <c r="E495" s="17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</row>
    <row r="496" spans="1:68" ht="14.25">
      <c r="A496" s="5"/>
      <c r="B496" s="5"/>
      <c r="C496" s="5"/>
      <c r="D496" s="178"/>
      <c r="E496" s="17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</row>
    <row r="497" spans="1:68" ht="14.25">
      <c r="A497" s="5"/>
      <c r="B497" s="5"/>
      <c r="C497" s="5"/>
      <c r="D497" s="178"/>
      <c r="E497" s="17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</row>
    <row r="498" spans="1:68" ht="14.25">
      <c r="A498" s="5"/>
      <c r="B498" s="5"/>
      <c r="C498" s="5"/>
      <c r="D498" s="178"/>
      <c r="E498" s="17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</row>
    <row r="499" spans="1:68" ht="14.25">
      <c r="A499" s="5"/>
      <c r="B499" s="5"/>
      <c r="C499" s="5"/>
      <c r="D499" s="178"/>
      <c r="E499" s="17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</row>
    <row r="500" spans="1:68" ht="14.25">
      <c r="A500" s="5"/>
      <c r="B500" s="5"/>
      <c r="C500" s="5"/>
      <c r="D500" s="178"/>
      <c r="E500" s="17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</row>
    <row r="501" spans="1:68" ht="14.25">
      <c r="A501" s="5"/>
      <c r="B501" s="5"/>
      <c r="C501" s="5"/>
      <c r="D501" s="178"/>
      <c r="E501" s="17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</row>
    <row r="502" spans="1:68" ht="14.25">
      <c r="A502" s="5"/>
      <c r="B502" s="5"/>
      <c r="C502" s="5"/>
      <c r="D502" s="178"/>
      <c r="E502" s="17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</row>
    <row r="503" spans="1:68" ht="14.25">
      <c r="A503" s="5"/>
      <c r="B503" s="5"/>
      <c r="C503" s="5"/>
      <c r="D503" s="178"/>
      <c r="E503" s="17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</row>
    <row r="504" spans="1:68" ht="14.25">
      <c r="A504" s="5"/>
      <c r="B504" s="5"/>
      <c r="C504" s="5"/>
      <c r="D504" s="178"/>
      <c r="E504" s="17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</row>
    <row r="505" spans="1:68" ht="14.25">
      <c r="A505" s="5"/>
      <c r="B505" s="5"/>
      <c r="C505" s="5"/>
      <c r="D505" s="178"/>
      <c r="E505" s="17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</row>
    <row r="506" spans="1:68" ht="14.25">
      <c r="A506" s="5"/>
      <c r="B506" s="5"/>
      <c r="C506" s="5"/>
      <c r="D506" s="178"/>
      <c r="E506" s="17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</row>
    <row r="507" spans="1:68" ht="14.25">
      <c r="A507" s="5"/>
      <c r="B507" s="5"/>
      <c r="C507" s="5"/>
      <c r="D507" s="178"/>
      <c r="E507" s="17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</row>
    <row r="508" spans="1:68" ht="14.25">
      <c r="A508" s="5"/>
      <c r="B508" s="5"/>
      <c r="C508" s="5"/>
      <c r="D508" s="178"/>
      <c r="E508" s="17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</row>
    <row r="509" spans="1:68" ht="14.25">
      <c r="A509" s="5"/>
      <c r="B509" s="5"/>
      <c r="C509" s="5"/>
      <c r="D509" s="178"/>
      <c r="E509" s="17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</row>
    <row r="510" spans="1:68" ht="14.25">
      <c r="A510" s="5"/>
      <c r="B510" s="5"/>
      <c r="C510" s="5"/>
      <c r="D510" s="178"/>
      <c r="E510" s="17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</row>
    <row r="511" spans="1:68" ht="14.25">
      <c r="A511" s="5"/>
      <c r="B511" s="5"/>
      <c r="C511" s="5"/>
      <c r="D511" s="178"/>
      <c r="E511" s="17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</row>
    <row r="512" spans="1:68" ht="14.25">
      <c r="A512" s="5"/>
      <c r="B512" s="5"/>
      <c r="C512" s="5"/>
      <c r="D512" s="178"/>
      <c r="E512" s="17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</row>
    <row r="513" spans="1:68" ht="14.25">
      <c r="A513" s="5"/>
      <c r="B513" s="5"/>
      <c r="C513" s="5"/>
      <c r="D513" s="178"/>
      <c r="E513" s="17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</row>
    <row r="514" spans="1:68" ht="14.25">
      <c r="A514" s="5"/>
      <c r="B514" s="5"/>
      <c r="C514" s="5"/>
      <c r="D514" s="178"/>
      <c r="E514" s="17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</row>
    <row r="515" spans="1:68" ht="14.25">
      <c r="A515" s="5"/>
      <c r="B515" s="5"/>
      <c r="C515" s="5"/>
      <c r="D515" s="178"/>
      <c r="E515" s="17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</row>
    <row r="516" spans="1:68" ht="14.25">
      <c r="A516" s="5"/>
      <c r="B516" s="5"/>
      <c r="C516" s="5"/>
      <c r="D516" s="178"/>
      <c r="E516" s="17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</row>
    <row r="517" spans="1:68" ht="14.25">
      <c r="A517" s="5"/>
      <c r="B517" s="5"/>
      <c r="C517" s="5"/>
      <c r="D517" s="178"/>
      <c r="E517" s="17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</row>
    <row r="518" spans="1:68" ht="14.25">
      <c r="A518" s="5"/>
      <c r="B518" s="5"/>
      <c r="C518" s="5"/>
      <c r="D518" s="178"/>
      <c r="E518" s="17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</row>
    <row r="519" spans="1:68" ht="14.25">
      <c r="A519" s="5"/>
      <c r="B519" s="5"/>
      <c r="C519" s="5"/>
      <c r="D519" s="178"/>
      <c r="E519" s="17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</row>
    <row r="520" spans="1:68" ht="14.25">
      <c r="A520" s="5"/>
      <c r="B520" s="5"/>
      <c r="C520" s="5"/>
      <c r="D520" s="178"/>
      <c r="E520" s="17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</row>
    <row r="521" spans="1:68" ht="14.25">
      <c r="A521" s="5"/>
      <c r="B521" s="5"/>
      <c r="C521" s="5"/>
      <c r="D521" s="178"/>
      <c r="E521" s="17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</row>
    <row r="522" spans="1:68" ht="14.25">
      <c r="A522" s="5"/>
      <c r="B522" s="5"/>
      <c r="C522" s="5"/>
      <c r="D522" s="178"/>
      <c r="E522" s="17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</row>
    <row r="523" spans="1:68" ht="14.25">
      <c r="A523" s="5"/>
      <c r="B523" s="5"/>
      <c r="C523" s="5"/>
      <c r="D523" s="178"/>
      <c r="E523" s="17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</row>
    <row r="524" spans="1:68" ht="14.25">
      <c r="A524" s="5"/>
      <c r="B524" s="5"/>
      <c r="C524" s="5"/>
      <c r="D524" s="178"/>
      <c r="E524" s="17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</row>
    <row r="525" spans="1:68" ht="14.25">
      <c r="A525" s="5"/>
      <c r="B525" s="5"/>
      <c r="C525" s="5"/>
      <c r="D525" s="178"/>
      <c r="E525" s="17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</row>
    <row r="526" spans="1:68" ht="14.25">
      <c r="A526" s="5"/>
      <c r="B526" s="5"/>
      <c r="C526" s="5"/>
      <c r="D526" s="178"/>
      <c r="E526" s="17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</row>
    <row r="527" spans="1:68" ht="14.25">
      <c r="A527" s="5"/>
      <c r="B527" s="5"/>
      <c r="C527" s="5"/>
      <c r="D527" s="178"/>
      <c r="E527" s="17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</row>
    <row r="528" spans="1:68" ht="14.25">
      <c r="A528" s="5"/>
      <c r="B528" s="5"/>
      <c r="C528" s="5"/>
      <c r="D528" s="178"/>
      <c r="E528" s="17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</row>
    <row r="529" spans="1:68" ht="14.25">
      <c r="A529" s="5"/>
      <c r="B529" s="5"/>
      <c r="C529" s="5"/>
      <c r="D529" s="178"/>
      <c r="E529" s="17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</row>
    <row r="530" spans="1:68" ht="14.25">
      <c r="A530" s="5"/>
      <c r="B530" s="5"/>
      <c r="C530" s="5"/>
      <c r="D530" s="178"/>
      <c r="E530" s="17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</row>
    <row r="531" spans="1:68" ht="14.25">
      <c r="A531" s="5"/>
      <c r="B531" s="5"/>
      <c r="C531" s="5"/>
      <c r="D531" s="178"/>
      <c r="E531" s="17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</row>
    <row r="532" spans="1:68" ht="14.25">
      <c r="A532" s="5"/>
      <c r="B532" s="5"/>
      <c r="C532" s="5"/>
      <c r="D532" s="178"/>
      <c r="E532" s="17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</row>
    <row r="533" spans="1:68" ht="14.25">
      <c r="A533" s="5"/>
      <c r="B533" s="5"/>
      <c r="C533" s="5"/>
      <c r="D533" s="178"/>
      <c r="E533" s="17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</row>
    <row r="534" spans="1:68" ht="14.25">
      <c r="A534" s="5"/>
      <c r="B534" s="5"/>
      <c r="C534" s="5"/>
      <c r="D534" s="178"/>
      <c r="E534" s="17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</row>
    <row r="535" spans="1:68" ht="14.25">
      <c r="A535" s="5"/>
      <c r="B535" s="5"/>
      <c r="C535" s="5"/>
      <c r="D535" s="178"/>
      <c r="E535" s="17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</row>
    <row r="536" spans="1:68" ht="14.25">
      <c r="A536" s="5"/>
      <c r="B536" s="5"/>
      <c r="C536" s="5"/>
      <c r="D536" s="178"/>
      <c r="E536" s="17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</row>
    <row r="537" spans="1:68" ht="14.25">
      <c r="A537" s="5"/>
      <c r="B537" s="5"/>
      <c r="C537" s="5"/>
      <c r="D537" s="178"/>
      <c r="E537" s="17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</row>
    <row r="538" spans="1:68" ht="14.25">
      <c r="A538" s="5"/>
      <c r="B538" s="5"/>
      <c r="C538" s="5"/>
      <c r="D538" s="178"/>
      <c r="E538" s="17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</row>
    <row r="539" spans="1:68" ht="14.25">
      <c r="A539" s="5"/>
      <c r="B539" s="5"/>
      <c r="C539" s="5"/>
      <c r="D539" s="178"/>
      <c r="E539" s="17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</row>
    <row r="540" spans="1:68" ht="14.25">
      <c r="A540" s="5"/>
      <c r="B540" s="5"/>
      <c r="C540" s="5"/>
      <c r="D540" s="178"/>
      <c r="E540" s="17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</row>
    <row r="541" spans="1:68" ht="14.25">
      <c r="A541" s="5"/>
      <c r="B541" s="5"/>
      <c r="C541" s="5"/>
      <c r="D541" s="178"/>
      <c r="E541" s="17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</row>
    <row r="542" spans="1:68" ht="14.25">
      <c r="A542" s="5"/>
      <c r="B542" s="5"/>
      <c r="C542" s="5"/>
      <c r="D542" s="178"/>
      <c r="E542" s="17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</row>
    <row r="543" spans="1:68" ht="14.25">
      <c r="A543" s="5"/>
      <c r="B543" s="5"/>
      <c r="C543" s="5"/>
      <c r="D543" s="178"/>
      <c r="E543" s="17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</row>
    <row r="544" spans="1:68" ht="14.25">
      <c r="A544" s="5"/>
      <c r="B544" s="5"/>
      <c r="C544" s="5"/>
      <c r="D544" s="178"/>
      <c r="E544" s="17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</row>
    <row r="545" spans="1:68" ht="14.25">
      <c r="A545" s="5"/>
      <c r="B545" s="5"/>
      <c r="C545" s="5"/>
      <c r="D545" s="178"/>
      <c r="E545" s="17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</row>
    <row r="546" spans="1:68" ht="14.25">
      <c r="A546" s="5"/>
      <c r="B546" s="5"/>
      <c r="C546" s="5"/>
      <c r="D546" s="178"/>
      <c r="E546" s="17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</row>
    <row r="547" spans="1:68" ht="14.25">
      <c r="A547" s="5"/>
      <c r="B547" s="5"/>
      <c r="C547" s="5"/>
      <c r="D547" s="178"/>
      <c r="E547" s="17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</row>
    <row r="548" spans="1:68" ht="14.25">
      <c r="A548" s="5"/>
      <c r="B548" s="5"/>
      <c r="C548" s="5"/>
      <c r="D548" s="178"/>
      <c r="E548" s="17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</row>
    <row r="549" spans="1:68" ht="14.25">
      <c r="A549" s="5"/>
      <c r="B549" s="5"/>
      <c r="C549" s="5"/>
      <c r="D549" s="178"/>
      <c r="E549" s="17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</row>
    <row r="550" spans="1:68" ht="14.25">
      <c r="A550" s="5"/>
      <c r="B550" s="5"/>
      <c r="C550" s="5"/>
      <c r="D550" s="178"/>
      <c r="E550" s="17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</row>
    <row r="551" spans="1:68" ht="14.25">
      <c r="A551" s="5"/>
      <c r="B551" s="5"/>
      <c r="C551" s="5"/>
      <c r="D551" s="178"/>
      <c r="E551" s="17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</row>
    <row r="552" spans="1:68" ht="14.25">
      <c r="A552" s="5"/>
      <c r="B552" s="5"/>
      <c r="C552" s="5"/>
      <c r="D552" s="178"/>
      <c r="E552" s="17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</row>
    <row r="553" spans="1:68" ht="14.25">
      <c r="A553" s="5"/>
      <c r="B553" s="5"/>
      <c r="C553" s="5"/>
      <c r="D553" s="178"/>
      <c r="E553" s="17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</row>
    <row r="554" spans="1:68" ht="14.25">
      <c r="A554" s="5"/>
      <c r="B554" s="5"/>
      <c r="C554" s="5"/>
      <c r="D554" s="178"/>
      <c r="E554" s="17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</row>
    <row r="555" spans="1:68" ht="14.25">
      <c r="A555" s="5"/>
      <c r="B555" s="5"/>
      <c r="C555" s="5"/>
      <c r="D555" s="178"/>
      <c r="E555" s="17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</row>
    <row r="556" spans="1:68" ht="14.25">
      <c r="A556" s="5"/>
      <c r="B556" s="5"/>
      <c r="C556" s="5"/>
      <c r="D556" s="178"/>
      <c r="E556" s="17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</row>
    <row r="557" spans="1:68" ht="14.25">
      <c r="A557" s="5"/>
      <c r="B557" s="5"/>
      <c r="C557" s="5"/>
      <c r="D557" s="178"/>
      <c r="E557" s="17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</row>
    <row r="558" spans="1:68" ht="14.25">
      <c r="A558" s="5"/>
      <c r="B558" s="5"/>
      <c r="C558" s="5"/>
      <c r="D558" s="178"/>
      <c r="E558" s="17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</row>
    <row r="559" spans="1:68" ht="14.25">
      <c r="A559" s="5"/>
      <c r="B559" s="5"/>
      <c r="C559" s="5"/>
      <c r="D559" s="178"/>
      <c r="E559" s="17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</row>
    <row r="560" spans="1:68" ht="14.25">
      <c r="A560" s="5"/>
      <c r="B560" s="5"/>
      <c r="C560" s="5"/>
      <c r="D560" s="178"/>
      <c r="E560" s="17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</row>
    <row r="561" spans="1:68" ht="14.25">
      <c r="A561" s="5"/>
      <c r="B561" s="5"/>
      <c r="C561" s="5"/>
      <c r="D561" s="178"/>
      <c r="E561" s="17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</row>
    <row r="562" spans="1:68" ht="14.25">
      <c r="A562" s="5"/>
      <c r="B562" s="5"/>
      <c r="C562" s="5"/>
      <c r="D562" s="178"/>
      <c r="E562" s="17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</row>
    <row r="563" spans="1:68" ht="14.25">
      <c r="A563" s="5"/>
      <c r="B563" s="5"/>
      <c r="C563" s="5"/>
      <c r="D563" s="178"/>
      <c r="E563" s="17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</row>
    <row r="564" spans="1:68" ht="14.25">
      <c r="A564" s="5"/>
      <c r="B564" s="5"/>
      <c r="C564" s="5"/>
      <c r="D564" s="178"/>
      <c r="E564" s="17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</row>
    <row r="565" spans="1:68" ht="14.25">
      <c r="A565" s="5"/>
      <c r="B565" s="5"/>
      <c r="C565" s="5"/>
      <c r="D565" s="178"/>
      <c r="E565" s="17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</row>
    <row r="566" spans="1:68" ht="14.25">
      <c r="A566" s="5"/>
      <c r="B566" s="5"/>
      <c r="C566" s="5"/>
      <c r="D566" s="178"/>
      <c r="E566" s="17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</row>
    <row r="567" spans="1:68" ht="14.25">
      <c r="A567" s="5"/>
      <c r="B567" s="5"/>
      <c r="C567" s="5"/>
      <c r="D567" s="178"/>
      <c r="E567" s="17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</row>
    <row r="568" spans="1:68" ht="14.25">
      <c r="A568" s="5"/>
      <c r="B568" s="5"/>
      <c r="C568" s="5"/>
      <c r="D568" s="178"/>
      <c r="E568" s="17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</row>
    <row r="569" spans="1:68" ht="14.25">
      <c r="A569" s="5"/>
      <c r="B569" s="5"/>
      <c r="C569" s="5"/>
      <c r="D569" s="178"/>
      <c r="E569" s="17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</row>
    <row r="570" spans="1:68" ht="14.25">
      <c r="A570" s="5"/>
      <c r="B570" s="5"/>
      <c r="C570" s="5"/>
      <c r="D570" s="178"/>
      <c r="E570" s="17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</row>
    <row r="571" spans="1:68" ht="14.25">
      <c r="A571" s="5"/>
      <c r="B571" s="5"/>
      <c r="C571" s="5"/>
      <c r="D571" s="178"/>
      <c r="E571" s="17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</row>
    <row r="572" spans="1:68" ht="14.25">
      <c r="A572" s="5"/>
      <c r="B572" s="5"/>
      <c r="C572" s="5"/>
      <c r="D572" s="178"/>
      <c r="E572" s="17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</row>
    <row r="573" spans="1:68" ht="14.25">
      <c r="A573" s="5"/>
      <c r="B573" s="5"/>
      <c r="C573" s="5"/>
      <c r="D573" s="178"/>
      <c r="E573" s="17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</row>
    <row r="574" spans="1:68" ht="14.25">
      <c r="A574" s="5"/>
      <c r="B574" s="5"/>
      <c r="C574" s="5"/>
      <c r="D574" s="178"/>
      <c r="E574" s="17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</row>
    <row r="575" spans="1:68" ht="14.25">
      <c r="A575" s="5"/>
      <c r="B575" s="5"/>
      <c r="C575" s="5"/>
      <c r="D575" s="178"/>
      <c r="E575" s="17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</row>
    <row r="576" spans="1:68" ht="14.25">
      <c r="A576" s="5"/>
      <c r="B576" s="5"/>
      <c r="C576" s="5"/>
      <c r="D576" s="178"/>
      <c r="E576" s="17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</row>
    <row r="577" spans="1:68" ht="14.25">
      <c r="A577" s="5"/>
      <c r="B577" s="5"/>
      <c r="C577" s="5"/>
      <c r="D577" s="178"/>
      <c r="E577" s="17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</row>
    <row r="578" spans="1:68" ht="14.25">
      <c r="A578" s="5"/>
      <c r="B578" s="5"/>
      <c r="C578" s="5"/>
      <c r="D578" s="178"/>
      <c r="E578" s="17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</row>
    <row r="579" spans="1:68" ht="14.25">
      <c r="A579" s="5"/>
      <c r="B579" s="5"/>
      <c r="C579" s="5"/>
      <c r="D579" s="178"/>
      <c r="E579" s="17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</row>
    <row r="580" spans="1:68" ht="14.25">
      <c r="A580" s="5"/>
      <c r="B580" s="5"/>
      <c r="C580" s="5"/>
      <c r="D580" s="178"/>
      <c r="E580" s="17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</row>
    <row r="581" spans="1:68" ht="14.25">
      <c r="A581" s="5"/>
      <c r="B581" s="5"/>
      <c r="C581" s="5"/>
      <c r="D581" s="178"/>
      <c r="E581" s="17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</row>
    <row r="582" spans="1:68" ht="14.25">
      <c r="A582" s="5"/>
      <c r="B582" s="5"/>
      <c r="C582" s="5"/>
      <c r="D582" s="178"/>
      <c r="E582" s="17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</row>
    <row r="583" spans="1:68" ht="14.25">
      <c r="A583" s="5"/>
      <c r="B583" s="5"/>
      <c r="C583" s="5"/>
      <c r="D583" s="178"/>
      <c r="E583" s="17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</row>
    <row r="584" spans="1:68" ht="14.25">
      <c r="A584" s="5"/>
      <c r="B584" s="5"/>
      <c r="C584" s="5"/>
      <c r="D584" s="178"/>
      <c r="E584" s="17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</row>
    <row r="585" spans="1:68" ht="14.25">
      <c r="A585" s="5"/>
      <c r="B585" s="5"/>
      <c r="C585" s="5"/>
      <c r="D585" s="178"/>
      <c r="E585" s="17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</row>
    <row r="586" spans="1:68" ht="14.25">
      <c r="A586" s="5"/>
      <c r="B586" s="5"/>
      <c r="C586" s="5"/>
      <c r="D586" s="178"/>
      <c r="E586" s="17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</row>
    <row r="587" spans="1:68" ht="14.25">
      <c r="A587" s="5"/>
      <c r="B587" s="5"/>
      <c r="C587" s="5"/>
      <c r="D587" s="178"/>
      <c r="E587" s="17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</row>
    <row r="588" spans="1:68" ht="14.25">
      <c r="A588" s="5"/>
      <c r="B588" s="5"/>
      <c r="C588" s="5"/>
      <c r="D588" s="178"/>
      <c r="E588" s="17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</row>
    <row r="589" spans="1:68" ht="14.25">
      <c r="A589" s="5"/>
      <c r="B589" s="5"/>
      <c r="C589" s="5"/>
      <c r="D589" s="178"/>
      <c r="E589" s="17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</row>
    <row r="590" spans="1:68" ht="14.25">
      <c r="A590" s="5"/>
      <c r="B590" s="5"/>
      <c r="C590" s="5"/>
      <c r="D590" s="178"/>
      <c r="E590" s="17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</row>
    <row r="591" spans="1:68" ht="14.25">
      <c r="A591" s="5"/>
      <c r="B591" s="5"/>
      <c r="C591" s="5"/>
      <c r="D591" s="178"/>
      <c r="E591" s="17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</row>
    <row r="592" spans="1:68" ht="14.25">
      <c r="A592" s="5"/>
      <c r="B592" s="5"/>
      <c r="C592" s="5"/>
      <c r="D592" s="178"/>
      <c r="E592" s="17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</row>
    <row r="593" spans="1:68" ht="14.25">
      <c r="A593" s="5"/>
      <c r="B593" s="5"/>
      <c r="C593" s="5"/>
      <c r="D593" s="178"/>
      <c r="E593" s="17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</row>
    <row r="594" spans="1:68" ht="14.25">
      <c r="A594" s="5"/>
      <c r="B594" s="5"/>
      <c r="C594" s="5"/>
      <c r="D594" s="178"/>
      <c r="E594" s="17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</row>
    <row r="595" spans="1:68" ht="14.25">
      <c r="A595" s="5"/>
      <c r="B595" s="5"/>
      <c r="C595" s="5"/>
      <c r="D595" s="178"/>
      <c r="E595" s="17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</row>
    <row r="596" spans="1:68" ht="14.25">
      <c r="A596" s="5"/>
      <c r="B596" s="5"/>
      <c r="C596" s="5"/>
      <c r="D596" s="178"/>
      <c r="E596" s="17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</row>
    <row r="597" spans="1:68" ht="14.25">
      <c r="A597" s="5"/>
      <c r="B597" s="5"/>
      <c r="C597" s="5"/>
      <c r="D597" s="178"/>
      <c r="E597" s="17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</row>
    <row r="598" spans="1:68" ht="14.25">
      <c r="A598" s="5"/>
      <c r="B598" s="5"/>
      <c r="C598" s="5"/>
      <c r="D598" s="178"/>
      <c r="E598" s="17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</row>
    <row r="599" spans="1:68" ht="14.25">
      <c r="A599" s="5"/>
      <c r="B599" s="5"/>
      <c r="C599" s="5"/>
      <c r="D599" s="178"/>
      <c r="E599" s="17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</row>
    <row r="600" spans="1:68" ht="14.25">
      <c r="A600" s="5"/>
      <c r="B600" s="5"/>
      <c r="C600" s="5"/>
      <c r="D600" s="178"/>
      <c r="E600" s="17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</row>
    <row r="601" spans="1:68" ht="14.25">
      <c r="A601" s="5"/>
      <c r="B601" s="5"/>
      <c r="C601" s="5"/>
      <c r="D601" s="178"/>
      <c r="E601" s="17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</row>
    <row r="602" spans="1:68" ht="14.25">
      <c r="A602" s="5"/>
      <c r="B602" s="5"/>
      <c r="C602" s="5"/>
      <c r="D602" s="178"/>
      <c r="E602" s="17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</row>
    <row r="603" spans="1:68" ht="14.25">
      <c r="A603" s="5"/>
      <c r="B603" s="5"/>
      <c r="C603" s="5"/>
      <c r="D603" s="178"/>
      <c r="E603" s="17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</row>
    <row r="604" spans="1:68" ht="14.25">
      <c r="A604" s="5"/>
      <c r="B604" s="5"/>
      <c r="C604" s="5"/>
      <c r="D604" s="178"/>
      <c r="E604" s="17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</row>
    <row r="605" spans="1:68" ht="14.25">
      <c r="A605" s="5"/>
      <c r="B605" s="5"/>
      <c r="C605" s="5"/>
      <c r="D605" s="178"/>
      <c r="E605" s="17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</row>
    <row r="606" spans="1:68" ht="14.25">
      <c r="A606" s="5"/>
      <c r="B606" s="5"/>
      <c r="C606" s="5"/>
      <c r="D606" s="178"/>
      <c r="E606" s="17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</row>
    <row r="607" spans="1:68" ht="14.25">
      <c r="A607" s="5"/>
      <c r="B607" s="5"/>
      <c r="C607" s="5"/>
      <c r="D607" s="178"/>
      <c r="E607" s="17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</row>
    <row r="608" spans="1:68" ht="14.25">
      <c r="A608" s="5"/>
      <c r="B608" s="5"/>
      <c r="C608" s="5"/>
      <c r="D608" s="178"/>
      <c r="E608" s="17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</row>
    <row r="609" spans="1:68" ht="14.25">
      <c r="A609" s="5"/>
      <c r="B609" s="5"/>
      <c r="C609" s="5"/>
      <c r="D609" s="178"/>
      <c r="E609" s="17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</row>
    <row r="610" spans="1:68" ht="14.25">
      <c r="A610" s="5"/>
      <c r="B610" s="5"/>
      <c r="C610" s="5"/>
      <c r="D610" s="178"/>
      <c r="E610" s="17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</row>
    <row r="611" spans="1:68" ht="14.25">
      <c r="A611" s="5"/>
      <c r="B611" s="5"/>
      <c r="C611" s="5"/>
      <c r="D611" s="178"/>
      <c r="E611" s="17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</row>
    <row r="612" spans="1:68" ht="14.25">
      <c r="A612" s="5"/>
      <c r="B612" s="5"/>
      <c r="C612" s="5"/>
      <c r="D612" s="178"/>
      <c r="E612" s="17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</row>
    <row r="613" spans="1:68" ht="14.25">
      <c r="A613" s="5"/>
      <c r="B613" s="5"/>
      <c r="C613" s="5"/>
      <c r="D613" s="178"/>
      <c r="E613" s="17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</row>
    <row r="614" spans="1:68" ht="14.25">
      <c r="A614" s="5"/>
      <c r="B614" s="5"/>
      <c r="C614" s="5"/>
      <c r="D614" s="178"/>
      <c r="E614" s="17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</row>
    <row r="615" spans="1:68" ht="14.25">
      <c r="A615" s="5"/>
      <c r="B615" s="5"/>
      <c r="C615" s="5"/>
      <c r="D615" s="178"/>
      <c r="E615" s="17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</row>
    <row r="616" spans="1:68" ht="14.25">
      <c r="A616" s="5"/>
      <c r="B616" s="5"/>
      <c r="C616" s="5"/>
      <c r="D616" s="178"/>
      <c r="E616" s="17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</row>
    <row r="617" spans="1:68" ht="14.25">
      <c r="A617" s="5"/>
      <c r="B617" s="5"/>
      <c r="C617" s="5"/>
      <c r="D617" s="178"/>
      <c r="E617" s="17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</row>
    <row r="618" spans="1:68" ht="14.25">
      <c r="A618" s="5"/>
      <c r="B618" s="5"/>
      <c r="C618" s="5"/>
      <c r="D618" s="178"/>
      <c r="E618" s="17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</row>
    <row r="619" spans="1:68" ht="14.25">
      <c r="A619" s="5"/>
      <c r="B619" s="5"/>
      <c r="C619" s="5"/>
      <c r="D619" s="178"/>
      <c r="E619" s="17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</row>
    <row r="620" spans="1:68" ht="14.25">
      <c r="A620" s="5"/>
      <c r="B620" s="5"/>
      <c r="C620" s="5"/>
      <c r="D620" s="178"/>
      <c r="E620" s="17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</row>
    <row r="621" spans="1:68" ht="14.25">
      <c r="A621" s="5"/>
      <c r="B621" s="5"/>
      <c r="C621" s="5"/>
      <c r="D621" s="178"/>
      <c r="E621" s="17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</row>
    <row r="622" spans="1:68" ht="14.25">
      <c r="A622" s="5"/>
      <c r="B622" s="5"/>
      <c r="C622" s="5"/>
      <c r="D622" s="178"/>
      <c r="E622" s="17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</row>
    <row r="623" spans="1:68" ht="14.25">
      <c r="A623" s="5"/>
      <c r="B623" s="5"/>
      <c r="C623" s="5"/>
      <c r="D623" s="178"/>
      <c r="E623" s="17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</row>
    <row r="624" spans="1:68" ht="14.25">
      <c r="A624" s="5"/>
      <c r="B624" s="5"/>
      <c r="C624" s="5"/>
      <c r="D624" s="178"/>
      <c r="E624" s="17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</row>
    <row r="625" spans="1:68" ht="14.25">
      <c r="A625" s="5"/>
      <c r="B625" s="5"/>
      <c r="C625" s="5"/>
      <c r="D625" s="178"/>
      <c r="E625" s="17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</row>
    <row r="626" spans="1:68" ht="14.25">
      <c r="A626" s="5"/>
      <c r="B626" s="5"/>
      <c r="C626" s="5"/>
      <c r="D626" s="178"/>
      <c r="E626" s="17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</row>
    <row r="627" spans="1:68" ht="14.25">
      <c r="A627" s="5"/>
      <c r="B627" s="5"/>
      <c r="C627" s="5"/>
      <c r="D627" s="178"/>
      <c r="E627" s="17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</row>
    <row r="628" spans="1:68" ht="14.25">
      <c r="A628" s="5"/>
      <c r="B628" s="5"/>
      <c r="C628" s="5"/>
      <c r="D628" s="178"/>
      <c r="E628" s="17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</row>
    <row r="629" spans="1:68" ht="14.25">
      <c r="A629" s="5"/>
      <c r="B629" s="5"/>
      <c r="C629" s="5"/>
      <c r="D629" s="178"/>
      <c r="E629" s="17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</row>
    <row r="630" spans="1:68" ht="14.25">
      <c r="A630" s="5"/>
      <c r="B630" s="5"/>
      <c r="C630" s="5"/>
      <c r="D630" s="178"/>
      <c r="E630" s="17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</row>
    <row r="631" spans="1:68" ht="14.25">
      <c r="A631" s="5"/>
      <c r="B631" s="5"/>
      <c r="C631" s="5"/>
      <c r="D631" s="178"/>
      <c r="E631" s="17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</row>
    <row r="632" spans="1:68" ht="14.25">
      <c r="A632" s="5"/>
      <c r="B632" s="5"/>
      <c r="C632" s="5"/>
      <c r="D632" s="178"/>
      <c r="E632" s="17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</row>
    <row r="633" spans="1:68" ht="14.25">
      <c r="A633" s="5"/>
      <c r="B633" s="5"/>
      <c r="C633" s="5"/>
      <c r="D633" s="178"/>
      <c r="E633" s="17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</row>
    <row r="634" spans="1:68" ht="14.25">
      <c r="A634" s="5"/>
      <c r="B634" s="5"/>
      <c r="C634" s="5"/>
      <c r="D634" s="178"/>
      <c r="E634" s="17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</row>
    <row r="635" spans="1:68" ht="14.25">
      <c r="A635" s="5"/>
      <c r="B635" s="5"/>
      <c r="C635" s="5"/>
      <c r="D635" s="178"/>
      <c r="E635" s="17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</row>
    <row r="636" spans="1:68" ht="14.25">
      <c r="A636" s="5"/>
      <c r="B636" s="5"/>
      <c r="C636" s="5"/>
      <c r="D636" s="178"/>
      <c r="E636" s="17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</row>
    <row r="637" spans="1:68" ht="14.25">
      <c r="A637" s="5"/>
      <c r="B637" s="5"/>
      <c r="C637" s="5"/>
      <c r="D637" s="178"/>
      <c r="E637" s="17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</row>
    <row r="638" spans="1:68" ht="14.25">
      <c r="A638" s="5"/>
      <c r="B638" s="5"/>
      <c r="C638" s="5"/>
      <c r="D638" s="178"/>
      <c r="E638" s="17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</row>
    <row r="639" spans="1:68" ht="14.25">
      <c r="A639" s="5"/>
      <c r="B639" s="5"/>
      <c r="C639" s="5"/>
      <c r="D639" s="178"/>
      <c r="E639" s="17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</row>
    <row r="640" spans="1:68" ht="14.25">
      <c r="A640" s="5"/>
      <c r="B640" s="5"/>
      <c r="C640" s="5"/>
      <c r="D640" s="178"/>
      <c r="E640" s="17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</row>
    <row r="641" spans="1:68" ht="14.25">
      <c r="A641" s="5"/>
      <c r="B641" s="5"/>
      <c r="C641" s="5"/>
      <c r="D641" s="178"/>
      <c r="E641" s="17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</row>
    <row r="642" spans="1:68" ht="14.25">
      <c r="A642" s="5"/>
      <c r="B642" s="5"/>
      <c r="C642" s="5"/>
      <c r="D642" s="178"/>
      <c r="E642" s="17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</row>
    <row r="643" spans="1:68" ht="14.25">
      <c r="A643" s="5"/>
      <c r="B643" s="5"/>
      <c r="C643" s="5"/>
      <c r="D643" s="178"/>
      <c r="E643" s="17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</row>
    <row r="644" spans="1:68" ht="14.25">
      <c r="A644" s="5"/>
      <c r="B644" s="5"/>
      <c r="C644" s="5"/>
      <c r="D644" s="178"/>
      <c r="E644" s="17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</row>
    <row r="645" spans="1:68" ht="14.25">
      <c r="A645" s="5"/>
      <c r="B645" s="5"/>
      <c r="C645" s="5"/>
      <c r="D645" s="178"/>
      <c r="E645" s="17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</row>
    <row r="646" spans="1:68" ht="14.25">
      <c r="A646" s="5"/>
      <c r="B646" s="5"/>
      <c r="C646" s="5"/>
      <c r="D646" s="178"/>
      <c r="E646" s="17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</row>
    <row r="647" spans="1:68" ht="14.25">
      <c r="A647" s="5"/>
      <c r="B647" s="5"/>
      <c r="C647" s="5"/>
      <c r="D647" s="178"/>
      <c r="E647" s="17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</row>
    <row r="648" spans="1:68" ht="14.25">
      <c r="A648" s="5"/>
      <c r="B648" s="5"/>
      <c r="C648" s="5"/>
      <c r="D648" s="178"/>
      <c r="E648" s="17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</row>
    <row r="649" spans="1:68" ht="14.25">
      <c r="A649" s="5"/>
      <c r="B649" s="5"/>
      <c r="C649" s="5"/>
      <c r="D649" s="178"/>
      <c r="E649" s="17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</row>
    <row r="650" spans="1:68" ht="14.25">
      <c r="A650" s="5"/>
      <c r="B650" s="5"/>
      <c r="C650" s="5"/>
      <c r="D650" s="178"/>
      <c r="E650" s="17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</row>
    <row r="651" spans="1:68" ht="14.25">
      <c r="A651" s="5"/>
      <c r="B651" s="5"/>
      <c r="C651" s="5"/>
      <c r="D651" s="178"/>
      <c r="E651" s="17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</row>
    <row r="652" spans="1:68" ht="14.25">
      <c r="A652" s="5"/>
      <c r="B652" s="5"/>
      <c r="C652" s="5"/>
      <c r="D652" s="178"/>
      <c r="E652" s="17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</row>
    <row r="653" spans="1:68" ht="14.25">
      <c r="A653" s="5"/>
      <c r="B653" s="5"/>
      <c r="C653" s="5"/>
      <c r="D653" s="178"/>
      <c r="E653" s="17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</row>
    <row r="654" spans="1:68" ht="14.25">
      <c r="A654" s="5"/>
      <c r="B654" s="5"/>
      <c r="C654" s="5"/>
      <c r="D654" s="178"/>
      <c r="E654" s="17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</row>
    <row r="655" spans="1:68" ht="14.25">
      <c r="A655" s="5"/>
      <c r="B655" s="5"/>
      <c r="C655" s="5"/>
      <c r="D655" s="178"/>
      <c r="E655" s="17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</row>
    <row r="656" spans="1:68" ht="14.25">
      <c r="A656" s="5"/>
      <c r="B656" s="5"/>
      <c r="C656" s="5"/>
      <c r="D656" s="178"/>
      <c r="E656" s="17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</row>
    <row r="657" spans="1:68" ht="14.25">
      <c r="A657" s="5"/>
      <c r="B657" s="5"/>
      <c r="C657" s="5"/>
      <c r="D657" s="178"/>
      <c r="E657" s="17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</row>
    <row r="658" spans="1:68" ht="14.25">
      <c r="A658" s="5"/>
      <c r="B658" s="5"/>
      <c r="C658" s="5"/>
      <c r="D658" s="178"/>
      <c r="E658" s="17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</row>
    <row r="659" spans="1:68" ht="14.25">
      <c r="A659" s="5"/>
      <c r="B659" s="5"/>
      <c r="C659" s="5"/>
      <c r="D659" s="178"/>
      <c r="E659" s="17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</row>
    <row r="660" spans="1:68" ht="14.25">
      <c r="A660" s="5"/>
      <c r="B660" s="5"/>
      <c r="C660" s="5"/>
      <c r="D660" s="178"/>
      <c r="E660" s="17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</row>
    <row r="661" spans="1:68" ht="14.25">
      <c r="A661" s="5"/>
      <c r="B661" s="5"/>
      <c r="C661" s="5"/>
      <c r="D661" s="178"/>
      <c r="E661" s="17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</row>
    <row r="662" spans="1:68" ht="14.25">
      <c r="A662" s="5"/>
      <c r="B662" s="5"/>
      <c r="C662" s="5"/>
      <c r="D662" s="178"/>
      <c r="E662" s="17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</row>
    <row r="663" spans="1:68" ht="14.25">
      <c r="A663" s="5"/>
      <c r="B663" s="5"/>
      <c r="C663" s="5"/>
      <c r="D663" s="178"/>
      <c r="E663" s="17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</row>
    <row r="664" spans="1:68" ht="14.25">
      <c r="A664" s="5"/>
      <c r="B664" s="5"/>
      <c r="C664" s="5"/>
      <c r="D664" s="178"/>
      <c r="E664" s="17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</row>
    <row r="665" spans="1:68" ht="14.25">
      <c r="A665" s="5"/>
      <c r="B665" s="5"/>
      <c r="C665" s="5"/>
      <c r="D665" s="178"/>
      <c r="E665" s="17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</row>
    <row r="666" spans="1:68" ht="14.25">
      <c r="A666" s="5"/>
      <c r="B666" s="5"/>
      <c r="C666" s="5"/>
      <c r="D666" s="178"/>
      <c r="E666" s="17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</row>
    <row r="667" spans="1:68" ht="14.25">
      <c r="A667" s="5"/>
      <c r="B667" s="5"/>
      <c r="C667" s="5"/>
      <c r="D667" s="178"/>
      <c r="E667" s="17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</row>
    <row r="668" spans="1:68" ht="14.25">
      <c r="A668" s="5"/>
      <c r="B668" s="5"/>
      <c r="C668" s="5"/>
      <c r="D668" s="178"/>
      <c r="E668" s="17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</row>
    <row r="669" spans="1:68" ht="14.25">
      <c r="A669" s="5"/>
      <c r="B669" s="5"/>
      <c r="C669" s="5"/>
      <c r="D669" s="178"/>
      <c r="E669" s="17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</row>
    <row r="670" spans="1:68" ht="14.25">
      <c r="A670" s="5"/>
      <c r="B670" s="5"/>
      <c r="C670" s="5"/>
      <c r="D670" s="178"/>
      <c r="E670" s="17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</row>
    <row r="671" spans="1:68" ht="14.25">
      <c r="A671" s="5"/>
      <c r="B671" s="5"/>
      <c r="C671" s="5"/>
      <c r="D671" s="178"/>
      <c r="E671" s="17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</row>
    <row r="672" spans="1:68" ht="14.25">
      <c r="A672" s="5"/>
      <c r="B672" s="5"/>
      <c r="C672" s="5"/>
      <c r="D672" s="178"/>
      <c r="E672" s="17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</row>
    <row r="673" spans="1:68" ht="14.25">
      <c r="A673" s="5"/>
      <c r="B673" s="5"/>
      <c r="C673" s="5"/>
      <c r="D673" s="178"/>
      <c r="E673" s="17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</row>
    <row r="674" spans="1:68" ht="14.25">
      <c r="A674" s="5"/>
      <c r="B674" s="5"/>
      <c r="C674" s="5"/>
      <c r="D674" s="178"/>
      <c r="E674" s="17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</row>
    <row r="675" spans="1:68" ht="14.25">
      <c r="A675" s="5"/>
      <c r="B675" s="5"/>
      <c r="C675" s="5"/>
      <c r="D675" s="178"/>
      <c r="E675" s="17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</row>
    <row r="676" spans="1:68" ht="14.25">
      <c r="A676" s="5"/>
      <c r="B676" s="5"/>
      <c r="C676" s="5"/>
      <c r="D676" s="178"/>
      <c r="E676" s="17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</row>
    <row r="677" spans="1:68" ht="14.25">
      <c r="A677" s="5"/>
      <c r="B677" s="5"/>
      <c r="C677" s="5"/>
      <c r="D677" s="178"/>
      <c r="E677" s="17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</row>
    <row r="678" spans="1:68" ht="14.25">
      <c r="A678" s="5"/>
      <c r="B678" s="5"/>
      <c r="C678" s="5"/>
      <c r="D678" s="178"/>
      <c r="E678" s="17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</row>
    <row r="679" spans="1:68" ht="14.25">
      <c r="A679" s="5"/>
      <c r="B679" s="5"/>
      <c r="C679" s="5"/>
      <c r="D679" s="178"/>
      <c r="E679" s="17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</row>
    <row r="680" spans="1:68" ht="14.25">
      <c r="A680" s="5"/>
      <c r="B680" s="5"/>
      <c r="C680" s="5"/>
      <c r="D680" s="178"/>
      <c r="E680" s="17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</row>
    <row r="681" spans="1:68" ht="14.25">
      <c r="A681" s="5"/>
      <c r="B681" s="5"/>
      <c r="C681" s="5"/>
      <c r="D681" s="178"/>
      <c r="E681" s="17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</row>
    <row r="682" spans="1:68" ht="14.25">
      <c r="A682" s="5"/>
      <c r="B682" s="5"/>
      <c r="C682" s="5"/>
      <c r="D682" s="178"/>
      <c r="E682" s="17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</row>
    <row r="683" spans="1:68" ht="14.25">
      <c r="A683" s="5"/>
      <c r="B683" s="5"/>
      <c r="C683" s="5"/>
      <c r="D683" s="178"/>
      <c r="E683" s="17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</row>
    <row r="684" spans="1:68" ht="14.25">
      <c r="A684" s="5"/>
      <c r="B684" s="5"/>
      <c r="C684" s="5"/>
      <c r="D684" s="178"/>
      <c r="E684" s="17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</row>
    <row r="685" spans="1:68" ht="14.25">
      <c r="A685" s="5"/>
      <c r="B685" s="5"/>
      <c r="C685" s="5"/>
      <c r="D685" s="178"/>
      <c r="E685" s="17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</row>
    <row r="686" spans="1:68" ht="14.25">
      <c r="A686" s="5"/>
      <c r="B686" s="5"/>
      <c r="C686" s="5"/>
      <c r="D686" s="178"/>
      <c r="E686" s="17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</row>
    <row r="687" spans="1:68" ht="14.25">
      <c r="A687" s="5"/>
      <c r="B687" s="5"/>
      <c r="C687" s="5"/>
      <c r="D687" s="178"/>
      <c r="E687" s="17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</row>
    <row r="688" spans="1:68" ht="14.25">
      <c r="A688" s="5"/>
      <c r="B688" s="5"/>
      <c r="C688" s="5"/>
      <c r="D688" s="178"/>
      <c r="E688" s="17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</row>
    <row r="689" spans="1:68" ht="14.25">
      <c r="A689" s="5"/>
      <c r="B689" s="5"/>
      <c r="C689" s="5"/>
      <c r="D689" s="178"/>
      <c r="E689" s="17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</row>
    <row r="690" spans="1:68" ht="14.25">
      <c r="A690" s="5"/>
      <c r="B690" s="5"/>
      <c r="C690" s="5"/>
      <c r="D690" s="178"/>
      <c r="E690" s="17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</row>
    <row r="691" spans="1:68" ht="14.25">
      <c r="A691" s="5"/>
      <c r="B691" s="5"/>
      <c r="C691" s="5"/>
      <c r="D691" s="178"/>
      <c r="E691" s="17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</row>
    <row r="692" spans="1:68" ht="14.25">
      <c r="A692" s="5"/>
      <c r="B692" s="5"/>
      <c r="C692" s="5"/>
      <c r="D692" s="178"/>
      <c r="E692" s="17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</row>
    <row r="693" spans="1:68" ht="14.25">
      <c r="A693" s="5"/>
      <c r="B693" s="5"/>
      <c r="C693" s="5"/>
      <c r="D693" s="178"/>
      <c r="E693" s="17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</row>
    <row r="694" spans="1:68" ht="14.25">
      <c r="A694" s="5"/>
      <c r="B694" s="5"/>
      <c r="C694" s="5"/>
      <c r="D694" s="178"/>
      <c r="E694" s="17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</row>
    <row r="695" spans="1:68" ht="14.25">
      <c r="A695" s="5"/>
      <c r="B695" s="5"/>
      <c r="C695" s="5"/>
      <c r="D695" s="178"/>
      <c r="E695" s="17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</row>
    <row r="696" spans="1:68" ht="14.25">
      <c r="A696" s="5"/>
      <c r="B696" s="5"/>
      <c r="C696" s="5"/>
      <c r="D696" s="178"/>
      <c r="E696" s="17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</row>
    <row r="697" spans="1:68" ht="14.25">
      <c r="A697" s="5"/>
      <c r="B697" s="5"/>
      <c r="C697" s="5"/>
      <c r="D697" s="178"/>
      <c r="E697" s="17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</row>
    <row r="698" spans="1:68" ht="14.25">
      <c r="A698" s="5"/>
      <c r="B698" s="5"/>
      <c r="C698" s="5"/>
      <c r="D698" s="178"/>
      <c r="E698" s="17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</row>
    <row r="699" spans="1:68" ht="14.25">
      <c r="A699" s="5"/>
      <c r="B699" s="5"/>
      <c r="C699" s="5"/>
      <c r="D699" s="178"/>
      <c r="E699" s="17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</row>
    <row r="700" spans="1:68" ht="14.25">
      <c r="A700" s="5"/>
      <c r="B700" s="5"/>
      <c r="C700" s="5"/>
      <c r="D700" s="178"/>
      <c r="E700" s="17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</row>
    <row r="701" spans="1:68" ht="14.25">
      <c r="A701" s="5"/>
      <c r="B701" s="5"/>
      <c r="C701" s="5"/>
      <c r="D701" s="178"/>
      <c r="E701" s="17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</row>
    <row r="702" spans="1:68" ht="14.25">
      <c r="A702" s="5"/>
      <c r="B702" s="5"/>
      <c r="C702" s="5"/>
      <c r="D702" s="178"/>
      <c r="E702" s="17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</row>
    <row r="703" spans="1:68" ht="14.25">
      <c r="A703" s="5"/>
      <c r="B703" s="5"/>
      <c r="C703" s="5"/>
      <c r="D703" s="178"/>
      <c r="E703" s="17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</row>
    <row r="704" spans="1:68" ht="14.25">
      <c r="A704" s="5"/>
      <c r="B704" s="5"/>
      <c r="C704" s="5"/>
      <c r="D704" s="178"/>
      <c r="E704" s="17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</row>
    <row r="705" spans="1:68" ht="14.25">
      <c r="A705" s="5"/>
      <c r="B705" s="5"/>
      <c r="C705" s="5"/>
      <c r="D705" s="178"/>
      <c r="E705" s="17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</row>
    <row r="706" spans="1:68" ht="14.25">
      <c r="A706" s="5"/>
      <c r="B706" s="5"/>
      <c r="C706" s="5"/>
      <c r="D706" s="178"/>
      <c r="E706" s="17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</row>
    <row r="707" spans="1:68" ht="14.25">
      <c r="A707" s="5"/>
      <c r="B707" s="5"/>
      <c r="C707" s="5"/>
      <c r="D707" s="178"/>
      <c r="E707" s="17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</row>
    <row r="708" spans="1:68" ht="14.25">
      <c r="A708" s="5"/>
      <c r="B708" s="5"/>
      <c r="C708" s="5"/>
      <c r="D708" s="178"/>
      <c r="E708" s="17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</row>
    <row r="709" spans="1:68" ht="14.25">
      <c r="A709" s="5"/>
      <c r="B709" s="5"/>
      <c r="C709" s="5"/>
      <c r="D709" s="178"/>
      <c r="E709" s="17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</row>
    <row r="710" spans="1:68" ht="14.25">
      <c r="A710" s="5"/>
      <c r="B710" s="5"/>
      <c r="C710" s="5"/>
      <c r="D710" s="178"/>
      <c r="E710" s="17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</row>
    <row r="711" spans="1:68" ht="14.25">
      <c r="A711" s="5"/>
      <c r="B711" s="5"/>
      <c r="C711" s="5"/>
      <c r="D711" s="178"/>
      <c r="E711" s="17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</row>
    <row r="712" spans="1:68" ht="14.25">
      <c r="A712" s="5"/>
      <c r="B712" s="5"/>
      <c r="C712" s="5"/>
      <c r="D712" s="178"/>
      <c r="E712" s="17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</row>
    <row r="713" spans="1:68" ht="14.25">
      <c r="A713" s="5"/>
      <c r="B713" s="5"/>
      <c r="C713" s="5"/>
      <c r="D713" s="178"/>
      <c r="E713" s="17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</row>
    <row r="714" spans="1:68" ht="14.25">
      <c r="A714" s="5"/>
      <c r="B714" s="5"/>
      <c r="C714" s="5"/>
      <c r="D714" s="178"/>
      <c r="E714" s="17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</row>
    <row r="715" spans="1:68" ht="14.25">
      <c r="A715" s="5"/>
      <c r="B715" s="5"/>
      <c r="C715" s="5"/>
      <c r="D715" s="178"/>
      <c r="E715" s="17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</row>
    <row r="716" spans="1:68" ht="14.25">
      <c r="A716" s="5"/>
      <c r="B716" s="5"/>
      <c r="C716" s="5"/>
      <c r="D716" s="178"/>
      <c r="E716" s="17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</row>
    <row r="717" spans="1:68" ht="14.25">
      <c r="A717" s="5"/>
      <c r="B717" s="5"/>
      <c r="C717" s="5"/>
      <c r="D717" s="178"/>
      <c r="E717" s="17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</row>
    <row r="718" spans="1:68" ht="14.25">
      <c r="A718" s="5"/>
      <c r="B718" s="5"/>
      <c r="C718" s="5"/>
      <c r="D718" s="178"/>
      <c r="E718" s="17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</row>
    <row r="719" spans="1:68" ht="14.25">
      <c r="A719" s="5"/>
      <c r="B719" s="5"/>
      <c r="C719" s="5"/>
      <c r="D719" s="178"/>
      <c r="E719" s="17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</row>
    <row r="720" spans="1:68" ht="14.25">
      <c r="A720" s="5"/>
      <c r="B720" s="5"/>
      <c r="C720" s="5"/>
      <c r="D720" s="178"/>
      <c r="E720" s="17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</row>
    <row r="721" spans="1:68" ht="14.25">
      <c r="A721" s="5"/>
      <c r="B721" s="5"/>
      <c r="C721" s="5"/>
      <c r="D721" s="178"/>
      <c r="E721" s="17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</row>
    <row r="722" spans="1:68" ht="14.25">
      <c r="A722" s="5"/>
      <c r="B722" s="5"/>
      <c r="C722" s="5"/>
      <c r="D722" s="178"/>
      <c r="E722" s="17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</row>
    <row r="723" spans="1:68" ht="14.25">
      <c r="A723" s="5"/>
      <c r="B723" s="5"/>
      <c r="C723" s="5"/>
      <c r="D723" s="178"/>
      <c r="E723" s="17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</row>
    <row r="724" spans="1:68" ht="14.25">
      <c r="A724" s="5"/>
      <c r="B724" s="5"/>
      <c r="C724" s="5"/>
      <c r="D724" s="178"/>
      <c r="E724" s="17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</row>
    <row r="725" spans="1:68" ht="14.25">
      <c r="A725" s="5"/>
      <c r="B725" s="5"/>
      <c r="C725" s="5"/>
      <c r="D725" s="178"/>
      <c r="E725" s="17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</row>
    <row r="726" spans="1:68" ht="14.25">
      <c r="A726" s="5"/>
      <c r="B726" s="5"/>
      <c r="C726" s="5"/>
      <c r="D726" s="178"/>
      <c r="E726" s="17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</row>
    <row r="727" spans="1:68" ht="14.25">
      <c r="A727" s="5"/>
      <c r="B727" s="5"/>
      <c r="C727" s="5"/>
      <c r="D727" s="178"/>
      <c r="E727" s="17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</row>
    <row r="728" spans="1:68" ht="14.25">
      <c r="A728" s="5"/>
      <c r="B728" s="5"/>
      <c r="C728" s="5"/>
      <c r="D728" s="178"/>
      <c r="E728" s="17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</row>
    <row r="729" spans="1:68" ht="14.25">
      <c r="A729" s="5"/>
      <c r="B729" s="5"/>
      <c r="C729" s="5"/>
      <c r="D729" s="178"/>
      <c r="E729" s="17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</row>
    <row r="730" spans="1:68" ht="14.25">
      <c r="A730" s="5"/>
      <c r="B730" s="5"/>
      <c r="C730" s="5"/>
      <c r="D730" s="178"/>
      <c r="E730" s="17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</row>
    <row r="731" spans="1:68" ht="14.25">
      <c r="A731" s="5"/>
      <c r="B731" s="5"/>
      <c r="C731" s="5"/>
      <c r="D731" s="178"/>
      <c r="E731" s="17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</row>
    <row r="732" spans="1:68" ht="14.25">
      <c r="A732" s="5"/>
      <c r="B732" s="5"/>
      <c r="C732" s="5"/>
      <c r="D732" s="178"/>
      <c r="E732" s="17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</row>
    <row r="733" spans="1:68" ht="14.25">
      <c r="A733" s="5"/>
      <c r="B733" s="5"/>
      <c r="C733" s="5"/>
      <c r="D733" s="178"/>
      <c r="E733" s="17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</row>
    <row r="734" spans="1:68" ht="14.25">
      <c r="A734" s="5"/>
      <c r="B734" s="5"/>
      <c r="C734" s="5"/>
      <c r="D734" s="178"/>
      <c r="E734" s="17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</row>
    <row r="735" spans="1:68" ht="14.25">
      <c r="A735" s="5"/>
      <c r="B735" s="5"/>
      <c r="C735" s="5"/>
      <c r="D735" s="178"/>
      <c r="E735" s="17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</row>
    <row r="736" spans="1:68" ht="14.25">
      <c r="A736" s="5"/>
      <c r="B736" s="5"/>
      <c r="C736" s="5"/>
      <c r="D736" s="178"/>
      <c r="E736" s="17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</row>
    <row r="737" spans="1:68" ht="14.25">
      <c r="A737" s="5"/>
      <c r="B737" s="5"/>
      <c r="C737" s="5"/>
      <c r="D737" s="178"/>
      <c r="E737" s="17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</row>
    <row r="738" spans="1:68" ht="14.25">
      <c r="A738" s="5"/>
      <c r="B738" s="5"/>
      <c r="C738" s="5"/>
      <c r="D738" s="178"/>
      <c r="E738" s="17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</row>
    <row r="739" spans="1:68" ht="14.25">
      <c r="A739" s="5"/>
      <c r="B739" s="5"/>
      <c r="C739" s="5"/>
      <c r="D739" s="178"/>
      <c r="E739" s="17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</row>
    <row r="740" spans="1:68" ht="14.25">
      <c r="A740" s="5"/>
      <c r="B740" s="5"/>
      <c r="C740" s="5"/>
      <c r="D740" s="178"/>
      <c r="E740" s="17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</row>
    <row r="741" spans="1:68" ht="14.25">
      <c r="A741" s="5"/>
      <c r="B741" s="5"/>
      <c r="C741" s="5"/>
      <c r="D741" s="178"/>
      <c r="E741" s="17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</row>
    <row r="742" spans="1:68" ht="14.25">
      <c r="A742" s="5"/>
      <c r="B742" s="5"/>
      <c r="C742" s="5"/>
      <c r="D742" s="178"/>
      <c r="E742" s="17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</row>
    <row r="743" spans="1:68" ht="14.25">
      <c r="A743" s="5"/>
      <c r="B743" s="5"/>
      <c r="C743" s="5"/>
      <c r="D743" s="178"/>
      <c r="E743" s="17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</row>
    <row r="744" spans="1:68" ht="14.25">
      <c r="A744" s="5"/>
      <c r="B744" s="5"/>
      <c r="C744" s="5"/>
      <c r="D744" s="178"/>
      <c r="E744" s="17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</row>
    <row r="745" spans="1:68" ht="14.25">
      <c r="A745" s="5"/>
      <c r="B745" s="5"/>
      <c r="C745" s="5"/>
      <c r="D745" s="178"/>
      <c r="E745" s="17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</row>
    <row r="746" spans="1:68" ht="14.25">
      <c r="A746" s="5"/>
      <c r="B746" s="5"/>
      <c r="C746" s="5"/>
      <c r="D746" s="178"/>
      <c r="E746" s="17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</row>
    <row r="747" spans="1:68" ht="14.25">
      <c r="A747" s="5"/>
      <c r="B747" s="5"/>
      <c r="C747" s="5"/>
      <c r="D747" s="178"/>
      <c r="E747" s="17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</row>
    <row r="748" spans="1:68" ht="14.25">
      <c r="A748" s="5"/>
      <c r="B748" s="5"/>
      <c r="C748" s="5"/>
      <c r="D748" s="178"/>
      <c r="E748" s="17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</row>
    <row r="749" spans="1:68" ht="14.25">
      <c r="A749" s="5"/>
      <c r="B749" s="5"/>
      <c r="C749" s="5"/>
      <c r="D749" s="178"/>
      <c r="E749" s="17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</row>
    <row r="750" spans="1:68" ht="14.25">
      <c r="A750" s="5"/>
      <c r="B750" s="5"/>
      <c r="C750" s="5"/>
      <c r="D750" s="178"/>
      <c r="E750" s="17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</row>
    <row r="751" spans="1:8" ht="14.25">
      <c r="A751" s="5"/>
      <c r="B751" s="5"/>
      <c r="C751" s="5"/>
      <c r="D751" s="178"/>
      <c r="E751" s="177"/>
      <c r="F751" s="5"/>
      <c r="G751" s="5"/>
      <c r="H751" s="5"/>
    </row>
    <row r="752" spans="1:8" ht="14.25">
      <c r="A752" s="5"/>
      <c r="B752" s="5"/>
      <c r="C752" s="5"/>
      <c r="D752" s="178"/>
      <c r="E752" s="177"/>
      <c r="F752" s="5"/>
      <c r="G752" s="5"/>
      <c r="H752" s="5"/>
    </row>
    <row r="753" spans="1:8" ht="14.25">
      <c r="A753" s="5"/>
      <c r="B753" s="5"/>
      <c r="C753" s="5"/>
      <c r="D753" s="178"/>
      <c r="E753" s="177"/>
      <c r="F753" s="5"/>
      <c r="G753" s="5"/>
      <c r="H753" s="5"/>
    </row>
    <row r="754" spans="1:8" ht="14.25">
      <c r="A754" s="5"/>
      <c r="B754" s="5"/>
      <c r="C754" s="5"/>
      <c r="D754" s="178"/>
      <c r="E754" s="177"/>
      <c r="F754" s="5"/>
      <c r="G754" s="5"/>
      <c r="H754" s="5"/>
    </row>
    <row r="755" spans="1:8" ht="14.25">
      <c r="A755" s="5"/>
      <c r="B755" s="5"/>
      <c r="C755" s="5"/>
      <c r="D755" s="178"/>
      <c r="E755" s="177"/>
      <c r="F755" s="5"/>
      <c r="G755" s="5"/>
      <c r="H755" s="5"/>
    </row>
    <row r="756" spans="1:8" ht="14.25">
      <c r="A756" s="5"/>
      <c r="B756" s="5"/>
      <c r="C756" s="5"/>
      <c r="D756" s="178"/>
      <c r="E756" s="177"/>
      <c r="F756" s="5"/>
      <c r="G756" s="5"/>
      <c r="H756" s="5"/>
    </row>
    <row r="757" spans="1:8" ht="14.25">
      <c r="A757" s="5"/>
      <c r="B757" s="5"/>
      <c r="C757" s="5"/>
      <c r="D757" s="178"/>
      <c r="E757" s="177"/>
      <c r="F757" s="5"/>
      <c r="G757" s="5"/>
      <c r="H757" s="5"/>
    </row>
    <row r="758" spans="1:8" ht="14.25">
      <c r="A758" s="5"/>
      <c r="B758" s="5"/>
      <c r="C758" s="5"/>
      <c r="D758" s="178"/>
      <c r="E758" s="177"/>
      <c r="F758" s="5"/>
      <c r="G758" s="5"/>
      <c r="H758" s="5"/>
    </row>
    <row r="759" spans="1:8" ht="14.25">
      <c r="A759" s="5"/>
      <c r="B759" s="5"/>
      <c r="C759" s="5"/>
      <c r="D759" s="178"/>
      <c r="E759" s="177"/>
      <c r="F759" s="5"/>
      <c r="G759" s="5"/>
      <c r="H759" s="5"/>
    </row>
    <row r="760" spans="1:8" ht="14.25">
      <c r="A760" s="5"/>
      <c r="B760" s="5"/>
      <c r="C760" s="5"/>
      <c r="D760" s="178"/>
      <c r="E760" s="177"/>
      <c r="F760" s="5"/>
      <c r="G760" s="5"/>
      <c r="H760" s="5"/>
    </row>
    <row r="761" spans="1:8" ht="14.25">
      <c r="A761" s="5"/>
      <c r="B761" s="5"/>
      <c r="C761" s="5"/>
      <c r="D761" s="178"/>
      <c r="E761" s="177"/>
      <c r="F761" s="5"/>
      <c r="G761" s="5"/>
      <c r="H761" s="5"/>
    </row>
    <row r="762" spans="1:8" ht="14.25">
      <c r="A762" s="5"/>
      <c r="B762" s="5"/>
      <c r="C762" s="5"/>
      <c r="D762" s="178"/>
      <c r="E762" s="177"/>
      <c r="F762" s="5"/>
      <c r="G762" s="5"/>
      <c r="H762" s="5"/>
    </row>
    <row r="763" spans="1:8" ht="14.25">
      <c r="A763" s="5"/>
      <c r="B763" s="5"/>
      <c r="C763" s="5"/>
      <c r="D763" s="178"/>
      <c r="E763" s="177"/>
      <c r="F763" s="5"/>
      <c r="G763" s="5"/>
      <c r="H763" s="5"/>
    </row>
    <row r="764" spans="1:8" ht="14.25">
      <c r="A764" s="5"/>
      <c r="B764" s="5"/>
      <c r="C764" s="5"/>
      <c r="D764" s="178"/>
      <c r="E764" s="177"/>
      <c r="F764" s="5"/>
      <c r="G764" s="5"/>
      <c r="H764" s="5"/>
    </row>
    <row r="765" spans="1:8" ht="14.25">
      <c r="A765" s="5"/>
      <c r="B765" s="5"/>
      <c r="C765" s="5"/>
      <c r="D765" s="178"/>
      <c r="E765" s="177"/>
      <c r="F765" s="5"/>
      <c r="G765" s="5"/>
      <c r="H765" s="5"/>
    </row>
    <row r="766" spans="1:8" ht="14.25">
      <c r="A766" s="5"/>
      <c r="B766" s="5"/>
      <c r="C766" s="5"/>
      <c r="D766" s="178"/>
      <c r="E766" s="177"/>
      <c r="F766" s="5"/>
      <c r="G766" s="5"/>
      <c r="H766" s="5"/>
    </row>
    <row r="767" spans="1:8" ht="14.25">
      <c r="A767" s="5"/>
      <c r="B767" s="5"/>
      <c r="C767" s="5"/>
      <c r="D767" s="178"/>
      <c r="E767" s="177"/>
      <c r="F767" s="5"/>
      <c r="G767" s="5"/>
      <c r="H767" s="5"/>
    </row>
    <row r="768" spans="1:8" ht="14.25">
      <c r="A768" s="5"/>
      <c r="B768" s="5"/>
      <c r="C768" s="5"/>
      <c r="D768" s="178"/>
      <c r="E768" s="177"/>
      <c r="F768" s="5"/>
      <c r="G768" s="5"/>
      <c r="H768" s="5"/>
    </row>
    <row r="769" spans="1:8" ht="14.25">
      <c r="A769" s="5"/>
      <c r="B769" s="5"/>
      <c r="C769" s="5"/>
      <c r="D769" s="178"/>
      <c r="E769" s="177"/>
      <c r="F769" s="5"/>
      <c r="G769" s="5"/>
      <c r="H769" s="5"/>
    </row>
    <row r="770" spans="1:8" ht="14.25">
      <c r="A770" s="5"/>
      <c r="B770" s="5"/>
      <c r="C770" s="5"/>
      <c r="D770" s="178"/>
      <c r="E770" s="177"/>
      <c r="F770" s="5"/>
      <c r="G770" s="5"/>
      <c r="H770" s="5"/>
    </row>
    <row r="771" spans="1:8" ht="14.25">
      <c r="A771" s="5"/>
      <c r="B771" s="5"/>
      <c r="C771" s="5"/>
      <c r="D771" s="178"/>
      <c r="E771" s="177"/>
      <c r="F771" s="5"/>
      <c r="G771" s="5"/>
      <c r="H771" s="5"/>
    </row>
    <row r="772" spans="1:8" ht="14.25">
      <c r="A772" s="5"/>
      <c r="B772" s="5"/>
      <c r="C772" s="5"/>
      <c r="D772" s="178"/>
      <c r="E772" s="177"/>
      <c r="F772" s="5"/>
      <c r="G772" s="5"/>
      <c r="H772" s="5"/>
    </row>
    <row r="773" spans="1:8" ht="14.25">
      <c r="A773" s="5"/>
      <c r="B773" s="5"/>
      <c r="C773" s="5"/>
      <c r="D773" s="178"/>
      <c r="E773" s="177"/>
      <c r="F773" s="5"/>
      <c r="G773" s="5"/>
      <c r="H773" s="5"/>
    </row>
    <row r="774" spans="1:8" ht="14.25">
      <c r="A774" s="5"/>
      <c r="B774" s="5"/>
      <c r="C774" s="5"/>
      <c r="D774" s="178"/>
      <c r="E774" s="177"/>
      <c r="F774" s="5"/>
      <c r="G774" s="5"/>
      <c r="H774" s="5"/>
    </row>
    <row r="775" spans="1:8" ht="14.25">
      <c r="A775" s="5"/>
      <c r="B775" s="5"/>
      <c r="C775" s="5"/>
      <c r="D775" s="178"/>
      <c r="E775" s="177"/>
      <c r="F775" s="5"/>
      <c r="G775" s="5"/>
      <c r="H775" s="5"/>
    </row>
    <row r="776" spans="1:8" ht="14.25">
      <c r="A776" s="5"/>
      <c r="B776" s="5"/>
      <c r="C776" s="5"/>
      <c r="D776" s="178"/>
      <c r="E776" s="177"/>
      <c r="F776" s="5"/>
      <c r="G776" s="5"/>
      <c r="H776" s="5"/>
    </row>
    <row r="777" spans="1:8" ht="14.25">
      <c r="A777" s="5"/>
      <c r="B777" s="5"/>
      <c r="C777" s="5"/>
      <c r="D777" s="178"/>
      <c r="E777" s="177"/>
      <c r="F777" s="5"/>
      <c r="G777" s="5"/>
      <c r="H777" s="5"/>
    </row>
    <row r="778" spans="1:8" ht="14.25">
      <c r="A778" s="5"/>
      <c r="B778" s="5"/>
      <c r="C778" s="5"/>
      <c r="D778" s="178"/>
      <c r="E778" s="177"/>
      <c r="F778" s="5"/>
      <c r="G778" s="5"/>
      <c r="H778" s="5"/>
    </row>
    <row r="779" spans="1:8" ht="14.25">
      <c r="A779" s="5"/>
      <c r="B779" s="5"/>
      <c r="C779" s="5"/>
      <c r="D779" s="178"/>
      <c r="E779" s="177"/>
      <c r="F779" s="5"/>
      <c r="G779" s="5"/>
      <c r="H779" s="5"/>
    </row>
    <row r="780" spans="1:8" ht="14.25">
      <c r="A780" s="5"/>
      <c r="B780" s="5"/>
      <c r="C780" s="5"/>
      <c r="D780" s="178"/>
      <c r="E780" s="177"/>
      <c r="F780" s="5"/>
      <c r="G780" s="5"/>
      <c r="H780" s="5"/>
    </row>
    <row r="781" spans="1:8" ht="14.25">
      <c r="A781" s="5"/>
      <c r="B781" s="5"/>
      <c r="C781" s="5"/>
      <c r="D781" s="178"/>
      <c r="E781" s="177"/>
      <c r="F781" s="5"/>
      <c r="G781" s="5"/>
      <c r="H781" s="5"/>
    </row>
    <row r="782" spans="1:8" ht="14.25">
      <c r="A782" s="5"/>
      <c r="B782" s="5"/>
      <c r="C782" s="5"/>
      <c r="D782" s="178"/>
      <c r="E782" s="177"/>
      <c r="F782" s="5"/>
      <c r="G782" s="5"/>
      <c r="H782" s="5"/>
    </row>
    <row r="783" spans="1:8" ht="14.25">
      <c r="A783" s="5"/>
      <c r="B783" s="5"/>
      <c r="C783" s="5"/>
      <c r="D783" s="178"/>
      <c r="E783" s="177"/>
      <c r="F783" s="5"/>
      <c r="G783" s="5"/>
      <c r="H783" s="5"/>
    </row>
    <row r="784" spans="1:8" ht="14.25">
      <c r="A784" s="5"/>
      <c r="B784" s="5"/>
      <c r="C784" s="5"/>
      <c r="D784" s="178"/>
      <c r="E784" s="177"/>
      <c r="F784" s="5"/>
      <c r="G784" s="5"/>
      <c r="H784" s="5"/>
    </row>
    <row r="785" spans="1:8" ht="14.25">
      <c r="A785" s="5"/>
      <c r="B785" s="5"/>
      <c r="C785" s="5"/>
      <c r="D785" s="178"/>
      <c r="E785" s="177"/>
      <c r="F785" s="5"/>
      <c r="G785" s="5"/>
      <c r="H785" s="5"/>
    </row>
    <row r="786" spans="1:8" ht="14.25">
      <c r="A786" s="5"/>
      <c r="B786" s="5"/>
      <c r="C786" s="5"/>
      <c r="D786" s="178"/>
      <c r="E786" s="177"/>
      <c r="F786" s="5"/>
      <c r="G786" s="5"/>
      <c r="H786" s="5"/>
    </row>
    <row r="787" spans="1:8" ht="14.25">
      <c r="A787" s="5"/>
      <c r="B787" s="5"/>
      <c r="C787" s="5"/>
      <c r="D787" s="178"/>
      <c r="E787" s="177"/>
      <c r="F787" s="5"/>
      <c r="G787" s="5"/>
      <c r="H787" s="5"/>
    </row>
    <row r="788" spans="1:8" ht="14.25">
      <c r="A788" s="5"/>
      <c r="B788" s="5"/>
      <c r="C788" s="5"/>
      <c r="D788" s="178"/>
      <c r="E788" s="177"/>
      <c r="F788" s="5"/>
      <c r="G788" s="5"/>
      <c r="H788" s="5"/>
    </row>
    <row r="789" spans="1:8" ht="14.25">
      <c r="A789" s="5"/>
      <c r="B789" s="5"/>
      <c r="C789" s="5"/>
      <c r="D789" s="178"/>
      <c r="E789" s="177"/>
      <c r="F789" s="5"/>
      <c r="G789" s="5"/>
      <c r="H789" s="5"/>
    </row>
    <row r="790" spans="1:8" ht="14.25">
      <c r="A790" s="5"/>
      <c r="B790" s="5"/>
      <c r="C790" s="5"/>
      <c r="D790" s="178"/>
      <c r="E790" s="177"/>
      <c r="F790" s="5"/>
      <c r="G790" s="5"/>
      <c r="H790" s="5"/>
    </row>
    <row r="791" spans="1:8" ht="14.25">
      <c r="A791" s="5"/>
      <c r="B791" s="5"/>
      <c r="C791" s="5"/>
      <c r="D791" s="178"/>
      <c r="E791" s="177"/>
      <c r="F791" s="5"/>
      <c r="G791" s="5"/>
      <c r="H791" s="5"/>
    </row>
    <row r="792" spans="1:8" ht="14.25">
      <c r="A792" s="5"/>
      <c r="B792" s="5"/>
      <c r="C792" s="5"/>
      <c r="D792" s="178"/>
      <c r="E792" s="177"/>
      <c r="F792" s="5"/>
      <c r="G792" s="5"/>
      <c r="H792" s="5"/>
    </row>
    <row r="793" spans="1:8" ht="14.25">
      <c r="A793" s="5"/>
      <c r="B793" s="5"/>
      <c r="C793" s="5"/>
      <c r="D793" s="178"/>
      <c r="E793" s="177"/>
      <c r="F793" s="5"/>
      <c r="G793" s="5"/>
      <c r="H793" s="5"/>
    </row>
    <row r="794" spans="1:8" ht="14.25">
      <c r="A794" s="5"/>
      <c r="B794" s="5"/>
      <c r="C794" s="5"/>
      <c r="D794" s="178"/>
      <c r="E794" s="177"/>
      <c r="F794" s="5"/>
      <c r="G794" s="5"/>
      <c r="H794" s="5"/>
    </row>
    <row r="795" spans="1:8" ht="14.25">
      <c r="A795" s="5"/>
      <c r="B795" s="5"/>
      <c r="C795" s="5"/>
      <c r="D795" s="178"/>
      <c r="E795" s="177"/>
      <c r="F795" s="5"/>
      <c r="G795" s="5"/>
      <c r="H795" s="5"/>
    </row>
    <row r="796" spans="1:8" ht="14.25">
      <c r="A796" s="5"/>
      <c r="B796" s="5"/>
      <c r="C796" s="5"/>
      <c r="D796" s="178"/>
      <c r="E796" s="177"/>
      <c r="F796" s="5"/>
      <c r="G796" s="5"/>
      <c r="H796" s="5"/>
    </row>
    <row r="797" spans="1:8" ht="14.25">
      <c r="A797" s="5"/>
      <c r="B797" s="5"/>
      <c r="C797" s="5"/>
      <c r="D797" s="178"/>
      <c r="E797" s="177"/>
      <c r="F797" s="5"/>
      <c r="G797" s="5"/>
      <c r="H797" s="5"/>
    </row>
    <row r="798" spans="1:8" ht="14.25">
      <c r="A798" s="5"/>
      <c r="B798" s="5"/>
      <c r="C798" s="5"/>
      <c r="D798" s="178"/>
      <c r="E798" s="177"/>
      <c r="F798" s="5"/>
      <c r="G798" s="5"/>
      <c r="H798" s="5"/>
    </row>
    <row r="799" spans="1:8" ht="14.25">
      <c r="A799" s="5"/>
      <c r="B799" s="5"/>
      <c r="C799" s="5"/>
      <c r="D799" s="178"/>
      <c r="E799" s="177"/>
      <c r="F799" s="5"/>
      <c r="G799" s="5"/>
      <c r="H799" s="5"/>
    </row>
    <row r="800" spans="1:8" ht="14.25">
      <c r="A800" s="5"/>
      <c r="B800" s="5"/>
      <c r="C800" s="5"/>
      <c r="D800" s="178"/>
      <c r="E800" s="177"/>
      <c r="F800" s="5"/>
      <c r="G800" s="5"/>
      <c r="H800" s="5"/>
    </row>
    <row r="801" spans="1:8" ht="14.25">
      <c r="A801" s="5"/>
      <c r="B801" s="5"/>
      <c r="C801" s="5"/>
      <c r="D801" s="178"/>
      <c r="E801" s="177"/>
      <c r="F801" s="5"/>
      <c r="G801" s="5"/>
      <c r="H801" s="5"/>
    </row>
    <row r="802" spans="1:8" ht="14.25">
      <c r="A802" s="5"/>
      <c r="B802" s="5"/>
      <c r="C802" s="5"/>
      <c r="D802" s="178"/>
      <c r="E802" s="177"/>
      <c r="F802" s="5"/>
      <c r="G802" s="5"/>
      <c r="H802" s="5"/>
    </row>
    <row r="803" spans="1:8" ht="14.25">
      <c r="A803" s="5"/>
      <c r="B803" s="5"/>
      <c r="C803" s="5"/>
      <c r="D803" s="178"/>
      <c r="E803" s="177"/>
      <c r="F803" s="5"/>
      <c r="G803" s="5"/>
      <c r="H803" s="5"/>
    </row>
    <row r="804" spans="1:8" ht="14.25">
      <c r="A804" s="5"/>
      <c r="B804" s="5"/>
      <c r="C804" s="5"/>
      <c r="D804" s="178"/>
      <c r="E804" s="177"/>
      <c r="F804" s="5"/>
      <c r="G804" s="5"/>
      <c r="H804" s="5"/>
    </row>
    <row r="805" spans="1:8" ht="14.25">
      <c r="A805" s="5"/>
      <c r="B805" s="5"/>
      <c r="C805" s="5"/>
      <c r="D805" s="178"/>
      <c r="E805" s="177"/>
      <c r="F805" s="5"/>
      <c r="G805" s="5"/>
      <c r="H805" s="5"/>
    </row>
    <row r="806" spans="1:8" ht="14.25">
      <c r="A806" s="5"/>
      <c r="B806" s="5"/>
      <c r="C806" s="5"/>
      <c r="D806" s="178"/>
      <c r="E806" s="177"/>
      <c r="F806" s="5"/>
      <c r="G806" s="5"/>
      <c r="H806" s="5"/>
    </row>
    <row r="807" spans="1:8" ht="14.25">
      <c r="A807" s="5"/>
      <c r="B807" s="5"/>
      <c r="C807" s="5"/>
      <c r="D807" s="178"/>
      <c r="E807" s="177"/>
      <c r="F807" s="5"/>
      <c r="G807" s="5"/>
      <c r="H807" s="5"/>
    </row>
    <row r="808" spans="1:8" ht="14.25">
      <c r="A808" s="5"/>
      <c r="B808" s="5"/>
      <c r="C808" s="5"/>
      <c r="D808" s="178"/>
      <c r="E808" s="177"/>
      <c r="F808" s="5"/>
      <c r="G808" s="5"/>
      <c r="H808" s="5"/>
    </row>
    <row r="809" spans="1:8" ht="14.25">
      <c r="A809" s="5"/>
      <c r="B809" s="5"/>
      <c r="C809" s="5"/>
      <c r="D809" s="178"/>
      <c r="E809" s="177"/>
      <c r="F809" s="5"/>
      <c r="G809" s="5"/>
      <c r="H809" s="5"/>
    </row>
    <row r="810" spans="1:8" ht="14.25">
      <c r="A810" s="5"/>
      <c r="B810" s="5"/>
      <c r="C810" s="5"/>
      <c r="D810" s="178"/>
      <c r="E810" s="177"/>
      <c r="F810" s="5"/>
      <c r="G810" s="5"/>
      <c r="H810" s="5"/>
    </row>
    <row r="811" spans="1:8" ht="14.25">
      <c r="A811" s="5"/>
      <c r="B811" s="5"/>
      <c r="C811" s="5"/>
      <c r="D811" s="178"/>
      <c r="E811" s="177"/>
      <c r="F811" s="5"/>
      <c r="G811" s="5"/>
      <c r="H811" s="5"/>
    </row>
    <row r="812" spans="1:8" ht="14.25">
      <c r="A812" s="5"/>
      <c r="B812" s="5"/>
      <c r="C812" s="5"/>
      <c r="D812" s="178"/>
      <c r="E812" s="177"/>
      <c r="F812" s="5"/>
      <c r="G812" s="5"/>
      <c r="H812" s="5"/>
    </row>
    <row r="813" spans="1:8" ht="14.25">
      <c r="A813" s="5"/>
      <c r="B813" s="5"/>
      <c r="C813" s="5"/>
      <c r="D813" s="178"/>
      <c r="E813" s="177"/>
      <c r="F813" s="5"/>
      <c r="G813" s="5"/>
      <c r="H813" s="5"/>
    </row>
    <row r="814" spans="1:8" ht="14.25">
      <c r="A814" s="5"/>
      <c r="B814" s="5"/>
      <c r="C814" s="5"/>
      <c r="D814" s="178"/>
      <c r="E814" s="177"/>
      <c r="F814" s="5"/>
      <c r="G814" s="5"/>
      <c r="H814" s="5"/>
    </row>
    <row r="815" spans="1:8" ht="14.25">
      <c r="A815" s="5"/>
      <c r="B815" s="5"/>
      <c r="C815" s="5"/>
      <c r="D815" s="178"/>
      <c r="E815" s="177"/>
      <c r="F815" s="5"/>
      <c r="G815" s="5"/>
      <c r="H815" s="5"/>
    </row>
    <row r="816" spans="1:8" ht="14.25">
      <c r="A816" s="5"/>
      <c r="B816" s="5"/>
      <c r="C816" s="5"/>
      <c r="D816" s="178"/>
      <c r="E816" s="177"/>
      <c r="F816" s="5"/>
      <c r="G816" s="5"/>
      <c r="H816" s="5"/>
    </row>
    <row r="817" spans="1:8" ht="14.25">
      <c r="A817" s="5"/>
      <c r="B817" s="5"/>
      <c r="C817" s="5"/>
      <c r="D817" s="178"/>
      <c r="E817" s="177"/>
      <c r="F817" s="5"/>
      <c r="G817" s="5"/>
      <c r="H817" s="5"/>
    </row>
    <row r="818" spans="1:8" ht="14.25">
      <c r="A818" s="5"/>
      <c r="B818" s="5"/>
      <c r="C818" s="5"/>
      <c r="D818" s="178"/>
      <c r="E818" s="177"/>
      <c r="F818" s="5"/>
      <c r="G818" s="5"/>
      <c r="H818" s="5"/>
    </row>
    <row r="819" spans="1:8" ht="14.25">
      <c r="A819" s="5"/>
      <c r="B819" s="5"/>
      <c r="C819" s="5"/>
      <c r="D819" s="178"/>
      <c r="E819" s="177"/>
      <c r="F819" s="5"/>
      <c r="G819" s="5"/>
      <c r="H819" s="5"/>
    </row>
    <row r="820" spans="1:8" ht="14.25">
      <c r="A820" s="5"/>
      <c r="B820" s="5"/>
      <c r="C820" s="5"/>
      <c r="D820" s="178"/>
      <c r="E820" s="177"/>
      <c r="F820" s="5"/>
      <c r="G820" s="5"/>
      <c r="H820" s="5"/>
    </row>
    <row r="821" spans="1:8" ht="14.25">
      <c r="A821" s="5"/>
      <c r="B821" s="5"/>
      <c r="C821" s="5"/>
      <c r="D821" s="178"/>
      <c r="E821" s="177"/>
      <c r="F821" s="5"/>
      <c r="G821" s="5"/>
      <c r="H821" s="5"/>
    </row>
    <row r="822" spans="1:8" ht="14.25">
      <c r="A822" s="5"/>
      <c r="B822" s="5"/>
      <c r="C822" s="5"/>
      <c r="D822" s="178"/>
      <c r="E822" s="177"/>
      <c r="F822" s="5"/>
      <c r="G822" s="5"/>
      <c r="H822" s="5"/>
    </row>
    <row r="823" spans="1:8" ht="14.25">
      <c r="A823" s="5"/>
      <c r="B823" s="5"/>
      <c r="C823" s="5"/>
      <c r="D823" s="178"/>
      <c r="E823" s="177"/>
      <c r="F823" s="5"/>
      <c r="G823" s="5"/>
      <c r="H823" s="5"/>
    </row>
    <row r="824" spans="1:8" ht="14.25">
      <c r="A824" s="5"/>
      <c r="B824" s="5"/>
      <c r="C824" s="5"/>
      <c r="D824" s="178"/>
      <c r="E824" s="177"/>
      <c r="F824" s="5"/>
      <c r="G824" s="5"/>
      <c r="H824" s="5"/>
    </row>
    <row r="825" spans="1:8" ht="14.25">
      <c r="A825" s="5"/>
      <c r="B825" s="5"/>
      <c r="C825" s="5"/>
      <c r="D825" s="178"/>
      <c r="E825" s="177"/>
      <c r="F825" s="5"/>
      <c r="G825" s="5"/>
      <c r="H825" s="5"/>
    </row>
    <row r="826" spans="1:8" ht="14.25">
      <c r="A826" s="5"/>
      <c r="B826" s="5"/>
      <c r="C826" s="5"/>
      <c r="D826" s="178"/>
      <c r="E826" s="177"/>
      <c r="F826" s="5"/>
      <c r="G826" s="5"/>
      <c r="H826" s="5"/>
    </row>
    <row r="827" spans="1:8" ht="14.25">
      <c r="A827" s="5"/>
      <c r="B827" s="5"/>
      <c r="C827" s="5"/>
      <c r="D827" s="178"/>
      <c r="E827" s="177"/>
      <c r="F827" s="5"/>
      <c r="G827" s="5"/>
      <c r="H827" s="5"/>
    </row>
    <row r="828" spans="1:8" ht="14.25">
      <c r="A828" s="5"/>
      <c r="B828" s="5"/>
      <c r="C828" s="5"/>
      <c r="D828" s="178"/>
      <c r="E828" s="177"/>
      <c r="F828" s="5"/>
      <c r="G828" s="5"/>
      <c r="H828" s="5"/>
    </row>
    <row r="829" spans="1:8" ht="14.25">
      <c r="A829" s="5"/>
      <c r="B829" s="5"/>
      <c r="C829" s="5"/>
      <c r="D829" s="178"/>
      <c r="E829" s="177"/>
      <c r="F829" s="5"/>
      <c r="G829" s="5"/>
      <c r="H829" s="5"/>
    </row>
    <row r="830" spans="1:8" ht="14.25">
      <c r="A830" s="5"/>
      <c r="B830" s="5"/>
      <c r="C830" s="5"/>
      <c r="D830" s="178"/>
      <c r="E830" s="177"/>
      <c r="F830" s="5"/>
      <c r="G830" s="5"/>
      <c r="H830" s="5"/>
    </row>
    <row r="831" spans="1:8" ht="14.25">
      <c r="A831" s="5"/>
      <c r="B831" s="5"/>
      <c r="C831" s="5"/>
      <c r="D831" s="178"/>
      <c r="E831" s="177"/>
      <c r="F831" s="5"/>
      <c r="G831" s="5"/>
      <c r="H831" s="5"/>
    </row>
    <row r="832" spans="1:8" ht="14.25">
      <c r="A832" s="5"/>
      <c r="B832" s="5"/>
      <c r="C832" s="5"/>
      <c r="D832" s="178"/>
      <c r="E832" s="177"/>
      <c r="F832" s="5"/>
      <c r="G832" s="5"/>
      <c r="H832" s="5"/>
    </row>
    <row r="833" spans="1:8" ht="14.25">
      <c r="A833" s="5"/>
      <c r="B833" s="5"/>
      <c r="C833" s="5"/>
      <c r="D833" s="178"/>
      <c r="E833" s="177"/>
      <c r="F833" s="5"/>
      <c r="G833" s="5"/>
      <c r="H833" s="5"/>
    </row>
    <row r="834" spans="1:8" ht="14.25">
      <c r="A834" s="5"/>
      <c r="B834" s="5"/>
      <c r="C834" s="5"/>
      <c r="D834" s="178"/>
      <c r="E834" s="177"/>
      <c r="F834" s="5"/>
      <c r="G834" s="5"/>
      <c r="H834" s="5"/>
    </row>
    <row r="835" spans="1:8" ht="14.25">
      <c r="A835" s="5"/>
      <c r="B835" s="5"/>
      <c r="C835" s="5"/>
      <c r="D835" s="178"/>
      <c r="E835" s="177"/>
      <c r="F835" s="5"/>
      <c r="G835" s="5"/>
      <c r="H835" s="5"/>
    </row>
    <row r="836" spans="1:8" ht="14.25">
      <c r="A836" s="5"/>
      <c r="B836" s="5"/>
      <c r="C836" s="5"/>
      <c r="D836" s="178"/>
      <c r="E836" s="177"/>
      <c r="F836" s="5"/>
      <c r="G836" s="5"/>
      <c r="H836" s="5"/>
    </row>
    <row r="837" spans="1:8" ht="14.25">
      <c r="A837" s="5"/>
      <c r="B837" s="5"/>
      <c r="C837" s="5"/>
      <c r="D837" s="178"/>
      <c r="E837" s="177"/>
      <c r="F837" s="5"/>
      <c r="G837" s="5"/>
      <c r="H837" s="5"/>
    </row>
    <row r="838" spans="1:8" ht="14.25">
      <c r="A838" s="5"/>
      <c r="B838" s="5"/>
      <c r="C838" s="5"/>
      <c r="D838" s="178"/>
      <c r="E838" s="177"/>
      <c r="F838" s="5"/>
      <c r="G838" s="5"/>
      <c r="H838" s="5"/>
    </row>
    <row r="839" spans="1:8" ht="14.25">
      <c r="A839" s="5"/>
      <c r="B839" s="5"/>
      <c r="C839" s="5"/>
      <c r="D839" s="178"/>
      <c r="E839" s="177"/>
      <c r="F839" s="5"/>
      <c r="G839" s="5"/>
      <c r="H839" s="5"/>
    </row>
    <row r="840" spans="1:8" ht="14.25">
      <c r="A840" s="5"/>
      <c r="B840" s="5"/>
      <c r="C840" s="5"/>
      <c r="D840" s="178"/>
      <c r="E840" s="177"/>
      <c r="F840" s="5"/>
      <c r="G840" s="5"/>
      <c r="H840" s="5"/>
    </row>
    <row r="841" spans="1:8" ht="14.25">
      <c r="A841" s="5"/>
      <c r="B841" s="5"/>
      <c r="C841" s="5"/>
      <c r="D841" s="178"/>
      <c r="E841" s="177"/>
      <c r="F841" s="5"/>
      <c r="G841" s="5"/>
      <c r="H841" s="5"/>
    </row>
    <row r="842" spans="1:8" ht="14.25">
      <c r="A842" s="5"/>
      <c r="B842" s="5"/>
      <c r="C842" s="5"/>
      <c r="D842" s="178"/>
      <c r="E842" s="177"/>
      <c r="F842" s="5"/>
      <c r="G842" s="5"/>
      <c r="H842" s="5"/>
    </row>
    <row r="843" spans="1:8" ht="14.25">
      <c r="A843" s="5"/>
      <c r="B843" s="5"/>
      <c r="C843" s="5"/>
      <c r="D843" s="178"/>
      <c r="E843" s="177"/>
      <c r="F843" s="5"/>
      <c r="G843" s="5"/>
      <c r="H843" s="5"/>
    </row>
    <row r="844" spans="1:8" ht="14.25">
      <c r="A844" s="5"/>
      <c r="B844" s="5"/>
      <c r="C844" s="5"/>
      <c r="D844" s="178"/>
      <c r="E844" s="177"/>
      <c r="F844" s="5"/>
      <c r="G844" s="5"/>
      <c r="H844" s="5"/>
    </row>
    <row r="845" spans="1:8" ht="14.25">
      <c r="A845" s="5"/>
      <c r="B845" s="5"/>
      <c r="C845" s="5"/>
      <c r="D845" s="178"/>
      <c r="E845" s="177"/>
      <c r="F845" s="5"/>
      <c r="G845" s="5"/>
      <c r="H845" s="5"/>
    </row>
    <row r="846" spans="1:8" ht="14.25">
      <c r="A846" s="5"/>
      <c r="B846" s="5"/>
      <c r="C846" s="5"/>
      <c r="D846" s="178"/>
      <c r="E846" s="177"/>
      <c r="F846" s="5"/>
      <c r="G846" s="5"/>
      <c r="H846" s="5"/>
    </row>
    <row r="847" spans="1:8" ht="14.25">
      <c r="A847" s="5"/>
      <c r="B847" s="5"/>
      <c r="C847" s="5"/>
      <c r="D847" s="178"/>
      <c r="E847" s="177"/>
      <c r="F847" s="5"/>
      <c r="G847" s="5"/>
      <c r="H847" s="5"/>
    </row>
    <row r="848" spans="1:8" ht="14.25">
      <c r="A848" s="5"/>
      <c r="B848" s="5"/>
      <c r="C848" s="5"/>
      <c r="D848" s="178"/>
      <c r="E848" s="177"/>
      <c r="F848" s="5"/>
      <c r="G848" s="5"/>
      <c r="H848" s="5"/>
    </row>
    <row r="849" spans="1:8" ht="14.25">
      <c r="A849" s="5"/>
      <c r="B849" s="5"/>
      <c r="C849" s="5"/>
      <c r="D849" s="178"/>
      <c r="E849" s="177"/>
      <c r="F849" s="5"/>
      <c r="G849" s="5"/>
      <c r="H849" s="5"/>
    </row>
    <row r="850" spans="1:8" ht="14.25">
      <c r="A850" s="5"/>
      <c r="B850" s="5"/>
      <c r="C850" s="5"/>
      <c r="D850" s="178"/>
      <c r="E850" s="177"/>
      <c r="F850" s="5"/>
      <c r="G850" s="5"/>
      <c r="H850" s="5"/>
    </row>
    <row r="851" spans="1:8" ht="14.25">
      <c r="A851" s="5"/>
      <c r="B851" s="5"/>
      <c r="C851" s="5"/>
      <c r="D851" s="178"/>
      <c r="E851" s="177"/>
      <c r="F851" s="5"/>
      <c r="G851" s="5"/>
      <c r="H851" s="5"/>
    </row>
    <row r="852" spans="1:8" ht="14.25">
      <c r="A852" s="5"/>
      <c r="B852" s="5"/>
      <c r="C852" s="5"/>
      <c r="D852" s="178"/>
      <c r="E852" s="177"/>
      <c r="F852" s="5"/>
      <c r="G852" s="5"/>
      <c r="H852" s="5"/>
    </row>
    <row r="853" spans="1:8" ht="14.25">
      <c r="A853" s="5"/>
      <c r="B853" s="5"/>
      <c r="C853" s="5"/>
      <c r="D853" s="178"/>
      <c r="E853" s="177"/>
      <c r="F853" s="5"/>
      <c r="G853" s="5"/>
      <c r="H853" s="5"/>
    </row>
    <row r="854" spans="1:8" ht="14.25">
      <c r="A854" s="5"/>
      <c r="B854" s="5"/>
      <c r="C854" s="5"/>
      <c r="D854" s="178"/>
      <c r="E854" s="177"/>
      <c r="F854" s="5"/>
      <c r="G854" s="5"/>
      <c r="H854" s="5"/>
    </row>
    <row r="855" spans="1:8" ht="14.25">
      <c r="A855" s="5"/>
      <c r="B855" s="5"/>
      <c r="C855" s="5"/>
      <c r="D855" s="178"/>
      <c r="E855" s="177"/>
      <c r="F855" s="5"/>
      <c r="G855" s="5"/>
      <c r="H855" s="5"/>
    </row>
    <row r="856" spans="1:8" ht="14.25">
      <c r="A856" s="5"/>
      <c r="B856" s="5"/>
      <c r="C856" s="5"/>
      <c r="D856" s="178"/>
      <c r="E856" s="177"/>
      <c r="F856" s="5"/>
      <c r="G856" s="5"/>
      <c r="H856" s="5"/>
    </row>
    <row r="857" spans="1:8" ht="14.25">
      <c r="A857" s="5"/>
      <c r="B857" s="5"/>
      <c r="C857" s="5"/>
      <c r="D857" s="178"/>
      <c r="E857" s="177"/>
      <c r="F857" s="5"/>
      <c r="G857" s="5"/>
      <c r="H857" s="5"/>
    </row>
    <row r="858" spans="1:8" ht="14.25">
      <c r="A858" s="5"/>
      <c r="B858" s="5"/>
      <c r="C858" s="5"/>
      <c r="D858" s="178"/>
      <c r="E858" s="177"/>
      <c r="F858" s="5"/>
      <c r="G858" s="5"/>
      <c r="H858" s="5"/>
    </row>
    <row r="859" spans="1:8" ht="14.25">
      <c r="A859" s="5"/>
      <c r="B859" s="5"/>
      <c r="C859" s="5"/>
      <c r="D859" s="178"/>
      <c r="E859" s="177"/>
      <c r="F859" s="5"/>
      <c r="G859" s="5"/>
      <c r="H859" s="5"/>
    </row>
    <row r="860" spans="1:8" ht="14.25">
      <c r="A860" s="5"/>
      <c r="B860" s="5"/>
      <c r="C860" s="5"/>
      <c r="D860" s="178"/>
      <c r="E860" s="177"/>
      <c r="F860" s="5"/>
      <c r="G860" s="5"/>
      <c r="H860" s="5"/>
    </row>
    <row r="861" spans="1:8" ht="14.25">
      <c r="A861" s="5"/>
      <c r="B861" s="5"/>
      <c r="C861" s="5"/>
      <c r="D861" s="178"/>
      <c r="E861" s="177"/>
      <c r="F861" s="5"/>
      <c r="G861" s="5"/>
      <c r="H861" s="5"/>
    </row>
    <row r="862" spans="1:8" ht="14.25">
      <c r="A862" s="5"/>
      <c r="B862" s="5"/>
      <c r="C862" s="5"/>
      <c r="D862" s="178"/>
      <c r="E862" s="177"/>
      <c r="F862" s="5"/>
      <c r="G862" s="5"/>
      <c r="H862" s="5"/>
    </row>
    <row r="863" spans="1:8" ht="14.25">
      <c r="A863" s="5"/>
      <c r="B863" s="5"/>
      <c r="C863" s="5"/>
      <c r="D863" s="178"/>
      <c r="E863" s="177"/>
      <c r="F863" s="5"/>
      <c r="G863" s="5"/>
      <c r="H863" s="5"/>
    </row>
    <row r="864" spans="1:8" ht="14.25">
      <c r="A864" s="5"/>
      <c r="B864" s="5"/>
      <c r="C864" s="5"/>
      <c r="D864" s="178"/>
      <c r="E864" s="177"/>
      <c r="F864" s="5"/>
      <c r="G864" s="5"/>
      <c r="H864" s="5"/>
    </row>
    <row r="865" spans="1:8" ht="14.25">
      <c r="A865" s="5"/>
      <c r="B865" s="5"/>
      <c r="C865" s="5"/>
      <c r="D865" s="178"/>
      <c r="E865" s="177"/>
      <c r="F865" s="5"/>
      <c r="G865" s="5"/>
      <c r="H865" s="5"/>
    </row>
    <row r="866" spans="1:8" ht="14.25">
      <c r="A866" s="5"/>
      <c r="B866" s="5"/>
      <c r="C866" s="5"/>
      <c r="D866" s="178"/>
      <c r="E866" s="177"/>
      <c r="F866" s="5"/>
      <c r="G866" s="5"/>
      <c r="H866" s="5"/>
    </row>
    <row r="867" spans="1:8" ht="14.25">
      <c r="A867" s="5"/>
      <c r="B867" s="5"/>
      <c r="C867" s="5"/>
      <c r="D867" s="178"/>
      <c r="E867" s="177"/>
      <c r="F867" s="5"/>
      <c r="G867" s="5"/>
      <c r="H867" s="5"/>
    </row>
    <row r="868" spans="1:8" ht="14.25">
      <c r="A868" s="5"/>
      <c r="B868" s="5"/>
      <c r="C868" s="5"/>
      <c r="D868" s="178"/>
      <c r="E868" s="177"/>
      <c r="F868" s="5"/>
      <c r="G868" s="5"/>
      <c r="H868" s="5"/>
    </row>
    <row r="869" spans="1:8" ht="14.25">
      <c r="A869" s="5"/>
      <c r="B869" s="5"/>
      <c r="C869" s="5"/>
      <c r="D869" s="178"/>
      <c r="E869" s="177"/>
      <c r="F869" s="5"/>
      <c r="G869" s="5"/>
      <c r="H869" s="5"/>
    </row>
    <row r="870" spans="1:8" ht="14.25">
      <c r="A870" s="5"/>
      <c r="B870" s="5"/>
      <c r="C870" s="5"/>
      <c r="D870" s="178"/>
      <c r="E870" s="177"/>
      <c r="F870" s="5"/>
      <c r="G870" s="5"/>
      <c r="H870" s="5"/>
    </row>
    <row r="871" spans="1:8" ht="14.25">
      <c r="A871" s="5"/>
      <c r="B871" s="5"/>
      <c r="C871" s="5"/>
      <c r="D871" s="178"/>
      <c r="E871" s="177"/>
      <c r="F871" s="5"/>
      <c r="G871" s="5"/>
      <c r="H871" s="5"/>
    </row>
    <row r="872" spans="1:8" ht="14.25">
      <c r="A872" s="5"/>
      <c r="B872" s="5"/>
      <c r="C872" s="5"/>
      <c r="D872" s="178"/>
      <c r="E872" s="177"/>
      <c r="F872" s="5"/>
      <c r="G872" s="5"/>
      <c r="H872" s="5"/>
    </row>
    <row r="873" spans="1:8" ht="14.25">
      <c r="A873" s="5"/>
      <c r="B873" s="5"/>
      <c r="C873" s="5"/>
      <c r="D873" s="178"/>
      <c r="E873" s="177"/>
      <c r="F873" s="5"/>
      <c r="G873" s="5"/>
      <c r="H873" s="5"/>
    </row>
    <row r="874" spans="1:8" ht="14.25">
      <c r="A874" s="5"/>
      <c r="B874" s="5"/>
      <c r="C874" s="5"/>
      <c r="D874" s="178"/>
      <c r="E874" s="177"/>
      <c r="F874" s="5"/>
      <c r="G874" s="5"/>
      <c r="H874" s="5"/>
    </row>
    <row r="875" spans="1:8" ht="14.25">
      <c r="A875" s="5"/>
      <c r="B875" s="5"/>
      <c r="C875" s="5"/>
      <c r="D875" s="178"/>
      <c r="E875" s="177"/>
      <c r="F875" s="5"/>
      <c r="G875" s="5"/>
      <c r="H875" s="5"/>
    </row>
    <row r="876" spans="1:8" ht="14.25">
      <c r="A876" s="5"/>
      <c r="B876" s="5"/>
      <c r="C876" s="5"/>
      <c r="D876" s="178"/>
      <c r="E876" s="177"/>
      <c r="F876" s="5"/>
      <c r="G876" s="5"/>
      <c r="H876" s="5"/>
    </row>
    <row r="877" spans="1:8" ht="14.25">
      <c r="A877" s="5"/>
      <c r="B877" s="5"/>
      <c r="C877" s="5"/>
      <c r="D877" s="178"/>
      <c r="E877" s="177"/>
      <c r="F877" s="5"/>
      <c r="G877" s="5"/>
      <c r="H877" s="5"/>
    </row>
    <row r="878" spans="1:8" ht="14.25">
      <c r="A878" s="5"/>
      <c r="B878" s="5"/>
      <c r="C878" s="5"/>
      <c r="D878" s="178"/>
      <c r="E878" s="177"/>
      <c r="F878" s="5"/>
      <c r="G878" s="5"/>
      <c r="H878" s="5"/>
    </row>
    <row r="879" spans="1:8" ht="14.25">
      <c r="A879" s="5"/>
      <c r="B879" s="5"/>
      <c r="C879" s="5"/>
      <c r="D879" s="178"/>
      <c r="E879" s="177"/>
      <c r="F879" s="5"/>
      <c r="G879" s="5"/>
      <c r="H879" s="5"/>
    </row>
    <row r="880" spans="1:8" ht="14.25">
      <c r="A880" s="5"/>
      <c r="B880" s="5"/>
      <c r="C880" s="5"/>
      <c r="D880" s="178"/>
      <c r="E880" s="177"/>
      <c r="F880" s="5"/>
      <c r="G880" s="5"/>
      <c r="H880" s="5"/>
    </row>
    <row r="881" spans="1:8" ht="14.25">
      <c r="A881" s="5"/>
      <c r="B881" s="5"/>
      <c r="C881" s="5"/>
      <c r="D881" s="178"/>
      <c r="E881" s="177"/>
      <c r="F881" s="5"/>
      <c r="G881" s="5"/>
      <c r="H881" s="5"/>
    </row>
    <row r="882" spans="1:8" ht="14.25">
      <c r="A882" s="5"/>
      <c r="B882" s="5"/>
      <c r="C882" s="5"/>
      <c r="D882" s="178"/>
      <c r="E882" s="177"/>
      <c r="F882" s="5"/>
      <c r="G882" s="5"/>
      <c r="H882" s="5"/>
    </row>
    <row r="883" spans="1:8" ht="14.25">
      <c r="A883" s="5"/>
      <c r="B883" s="5"/>
      <c r="C883" s="5"/>
      <c r="D883" s="178"/>
      <c r="E883" s="177"/>
      <c r="F883" s="5"/>
      <c r="G883" s="5"/>
      <c r="H883" s="5"/>
    </row>
    <row r="884" spans="1:8" ht="14.25">
      <c r="A884" s="5"/>
      <c r="B884" s="5"/>
      <c r="C884" s="5"/>
      <c r="D884" s="178"/>
      <c r="E884" s="177"/>
      <c r="F884" s="5"/>
      <c r="G884" s="5"/>
      <c r="H884" s="5"/>
    </row>
    <row r="885" spans="1:8" ht="14.25">
      <c r="A885" s="5"/>
      <c r="B885" s="5"/>
      <c r="C885" s="5"/>
      <c r="D885" s="178"/>
      <c r="E885" s="177"/>
      <c r="F885" s="5"/>
      <c r="G885" s="5"/>
      <c r="H885" s="5"/>
    </row>
    <row r="886" spans="1:8" ht="14.25">
      <c r="A886" s="5"/>
      <c r="B886" s="5"/>
      <c r="C886" s="5"/>
      <c r="D886" s="178"/>
      <c r="E886" s="177"/>
      <c r="F886" s="5"/>
      <c r="G886" s="5"/>
      <c r="H886" s="5"/>
    </row>
    <row r="887" spans="1:8" ht="14.25">
      <c r="A887" s="5"/>
      <c r="B887" s="5"/>
      <c r="C887" s="5"/>
      <c r="D887" s="178"/>
      <c r="E887" s="177"/>
      <c r="F887" s="5"/>
      <c r="G887" s="5"/>
      <c r="H887" s="5"/>
    </row>
    <row r="888" spans="1:8" ht="14.25">
      <c r="A888" s="5"/>
      <c r="B888" s="5"/>
      <c r="C888" s="5"/>
      <c r="D888" s="178"/>
      <c r="E888" s="177"/>
      <c r="F888" s="5"/>
      <c r="G888" s="5"/>
      <c r="H888" s="5"/>
    </row>
    <row r="889" spans="1:8" ht="14.25">
      <c r="A889" s="5"/>
      <c r="B889" s="5"/>
      <c r="C889" s="5"/>
      <c r="D889" s="178"/>
      <c r="E889" s="177"/>
      <c r="F889" s="5"/>
      <c r="G889" s="5"/>
      <c r="H889" s="5"/>
    </row>
    <row r="890" spans="1:8" ht="14.25">
      <c r="A890" s="5"/>
      <c r="B890" s="5"/>
      <c r="C890" s="5"/>
      <c r="D890" s="178"/>
      <c r="E890" s="177"/>
      <c r="F890" s="5"/>
      <c r="G890" s="5"/>
      <c r="H890" s="5"/>
    </row>
    <row r="891" spans="1:8" ht="14.25">
      <c r="A891" s="5"/>
      <c r="B891" s="5"/>
      <c r="C891" s="5"/>
      <c r="D891" s="178"/>
      <c r="E891" s="177"/>
      <c r="F891" s="5"/>
      <c r="G891" s="5"/>
      <c r="H891" s="5"/>
    </row>
    <row r="892" spans="1:8" ht="14.25">
      <c r="A892" s="5"/>
      <c r="B892" s="5"/>
      <c r="C892" s="5"/>
      <c r="D892" s="178"/>
      <c r="E892" s="177"/>
      <c r="F892" s="5"/>
      <c r="G892" s="5"/>
      <c r="H892" s="5"/>
    </row>
    <row r="893" spans="1:8" ht="14.25">
      <c r="A893" s="5"/>
      <c r="B893" s="5"/>
      <c r="C893" s="5"/>
      <c r="D893" s="178"/>
      <c r="E893" s="177"/>
      <c r="F893" s="5"/>
      <c r="G893" s="5"/>
      <c r="H893" s="5"/>
    </row>
    <row r="894" spans="1:8" ht="14.25">
      <c r="A894" s="5"/>
      <c r="B894" s="5"/>
      <c r="C894" s="5"/>
      <c r="D894" s="178"/>
      <c r="E894" s="177"/>
      <c r="F894" s="5"/>
      <c r="G894" s="5"/>
      <c r="H894" s="5"/>
    </row>
    <row r="895" spans="1:8" ht="14.25">
      <c r="A895" s="5"/>
      <c r="B895" s="5"/>
      <c r="C895" s="5"/>
      <c r="D895" s="178"/>
      <c r="E895" s="177"/>
      <c r="F895" s="5"/>
      <c r="G895" s="5"/>
      <c r="H895" s="5"/>
    </row>
    <row r="896" spans="1:8" ht="14.25">
      <c r="A896" s="5"/>
      <c r="B896" s="5"/>
      <c r="C896" s="5"/>
      <c r="D896" s="178"/>
      <c r="E896" s="177"/>
      <c r="F896" s="5"/>
      <c r="G896" s="5"/>
      <c r="H896" s="5"/>
    </row>
    <row r="897" spans="1:8" ht="14.25">
      <c r="A897" s="5"/>
      <c r="B897" s="5"/>
      <c r="C897" s="5"/>
      <c r="D897" s="178"/>
      <c r="E897" s="177"/>
      <c r="F897" s="5"/>
      <c r="G897" s="5"/>
      <c r="H897" s="5"/>
    </row>
    <row r="898" spans="1:8" ht="14.25">
      <c r="A898" s="5"/>
      <c r="B898" s="5"/>
      <c r="C898" s="5"/>
      <c r="D898" s="178"/>
      <c r="E898" s="177"/>
      <c r="F898" s="5"/>
      <c r="G898" s="5"/>
      <c r="H898" s="5"/>
    </row>
    <row r="899" spans="1:8" ht="14.25">
      <c r="A899" s="5"/>
      <c r="B899" s="5"/>
      <c r="C899" s="5"/>
      <c r="D899" s="178"/>
      <c r="E899" s="177"/>
      <c r="F899" s="5"/>
      <c r="G899" s="5"/>
      <c r="H899" s="5"/>
    </row>
    <row r="900" spans="1:8" ht="14.25">
      <c r="A900" s="5"/>
      <c r="B900" s="5"/>
      <c r="C900" s="5"/>
      <c r="D900" s="178"/>
      <c r="E900" s="177"/>
      <c r="F900" s="5"/>
      <c r="G900" s="5"/>
      <c r="H900" s="5"/>
    </row>
    <row r="901" spans="1:8" ht="14.25">
      <c r="A901" s="5"/>
      <c r="B901" s="5"/>
      <c r="C901" s="5"/>
      <c r="D901" s="178"/>
      <c r="E901" s="177"/>
      <c r="F901" s="5"/>
      <c r="G901" s="5"/>
      <c r="H901" s="5"/>
    </row>
    <row r="902" spans="1:8" ht="14.25">
      <c r="A902" s="5"/>
      <c r="B902" s="5"/>
      <c r="C902" s="5"/>
      <c r="D902" s="178"/>
      <c r="E902" s="177"/>
      <c r="F902" s="5"/>
      <c r="G902" s="5"/>
      <c r="H902" s="5"/>
    </row>
    <row r="903" spans="1:8" ht="14.25">
      <c r="A903" s="5"/>
      <c r="B903" s="5"/>
      <c r="C903" s="5"/>
      <c r="D903" s="178"/>
      <c r="E903" s="177"/>
      <c r="F903" s="5"/>
      <c r="G903" s="5"/>
      <c r="H903" s="5"/>
    </row>
    <row r="904" spans="1:8" ht="14.25">
      <c r="A904" s="5"/>
      <c r="B904" s="5"/>
      <c r="C904" s="5"/>
      <c r="D904" s="178"/>
      <c r="E904" s="177"/>
      <c r="F904" s="5"/>
      <c r="G904" s="5"/>
      <c r="H904" s="5"/>
    </row>
    <row r="905" spans="1:8" ht="14.25">
      <c r="A905" s="5"/>
      <c r="B905" s="5"/>
      <c r="C905" s="5"/>
      <c r="D905" s="178"/>
      <c r="E905" s="177"/>
      <c r="F905" s="5"/>
      <c r="G905" s="5"/>
      <c r="H905" s="5"/>
    </row>
    <row r="906" spans="1:8" ht="14.25">
      <c r="A906" s="5"/>
      <c r="B906" s="5"/>
      <c r="C906" s="5"/>
      <c r="D906" s="178"/>
      <c r="E906" s="177"/>
      <c r="F906" s="5"/>
      <c r="G906" s="5"/>
      <c r="H906" s="5"/>
    </row>
    <row r="907" spans="1:8" ht="14.25">
      <c r="A907" s="5"/>
      <c r="B907" s="5"/>
      <c r="C907" s="5"/>
      <c r="D907" s="178"/>
      <c r="E907" s="177"/>
      <c r="F907" s="5"/>
      <c r="G907" s="5"/>
      <c r="H907" s="5"/>
    </row>
    <row r="908" spans="1:8" ht="14.25">
      <c r="A908" s="5"/>
      <c r="B908" s="5"/>
      <c r="C908" s="5"/>
      <c r="D908" s="178"/>
      <c r="E908" s="177"/>
      <c r="F908" s="5"/>
      <c r="G908" s="5"/>
      <c r="H908" s="5"/>
    </row>
    <row r="909" spans="1:8" ht="14.25">
      <c r="A909" s="5"/>
      <c r="B909" s="5"/>
      <c r="C909" s="5"/>
      <c r="D909" s="178"/>
      <c r="E909" s="177"/>
      <c r="F909" s="5"/>
      <c r="G909" s="5"/>
      <c r="H909" s="5"/>
    </row>
    <row r="910" spans="1:8" ht="14.25">
      <c r="A910" s="5"/>
      <c r="B910" s="5"/>
      <c r="C910" s="5"/>
      <c r="D910" s="178"/>
      <c r="E910" s="177"/>
      <c r="F910" s="5"/>
      <c r="G910" s="5"/>
      <c r="H910" s="5"/>
    </row>
    <row r="911" spans="1:8" ht="14.25">
      <c r="A911" s="5"/>
      <c r="B911" s="5"/>
      <c r="C911" s="5"/>
      <c r="D911" s="178"/>
      <c r="E911" s="177"/>
      <c r="F911" s="5"/>
      <c r="G911" s="5"/>
      <c r="H911" s="5"/>
    </row>
    <row r="912" spans="1:8" ht="14.25">
      <c r="A912" s="5"/>
      <c r="B912" s="5"/>
      <c r="C912" s="5"/>
      <c r="D912" s="178"/>
      <c r="E912" s="177"/>
      <c r="F912" s="5"/>
      <c r="G912" s="5"/>
      <c r="H912" s="5"/>
    </row>
    <row r="913" spans="1:8" ht="14.25">
      <c r="A913" s="5"/>
      <c r="B913" s="5"/>
      <c r="C913" s="5"/>
      <c r="D913" s="178"/>
      <c r="E913" s="177"/>
      <c r="F913" s="5"/>
      <c r="G913" s="5"/>
      <c r="H913" s="5"/>
    </row>
    <row r="914" spans="1:8" ht="14.25">
      <c r="A914" s="5"/>
      <c r="B914" s="5"/>
      <c r="C914" s="5"/>
      <c r="D914" s="178"/>
      <c r="E914" s="177"/>
      <c r="F914" s="5"/>
      <c r="G914" s="5"/>
      <c r="H914" s="5"/>
    </row>
    <row r="915" spans="1:8" ht="14.25">
      <c r="A915" s="5"/>
      <c r="B915" s="5"/>
      <c r="C915" s="5"/>
      <c r="D915" s="178"/>
      <c r="E915" s="177"/>
      <c r="F915" s="5"/>
      <c r="G915" s="5"/>
      <c r="H915" s="5"/>
    </row>
    <row r="916" spans="1:8" ht="14.25">
      <c r="A916" s="5"/>
      <c r="B916" s="5"/>
      <c r="C916" s="5"/>
      <c r="D916" s="178"/>
      <c r="E916" s="177"/>
      <c r="F916" s="5"/>
      <c r="G916" s="5"/>
      <c r="H916" s="5"/>
    </row>
    <row r="917" spans="1:8" ht="14.25">
      <c r="A917" s="5"/>
      <c r="B917" s="5"/>
      <c r="C917" s="5"/>
      <c r="D917" s="178"/>
      <c r="E917" s="177"/>
      <c r="F917" s="5"/>
      <c r="G917" s="5"/>
      <c r="H917" s="5"/>
    </row>
    <row r="918" spans="1:8" ht="14.25">
      <c r="A918" s="5"/>
      <c r="B918" s="5"/>
      <c r="C918" s="5"/>
      <c r="D918" s="178"/>
      <c r="E918" s="177"/>
      <c r="F918" s="5"/>
      <c r="G918" s="5"/>
      <c r="H918" s="5"/>
    </row>
    <row r="919" spans="1:8" ht="14.25">
      <c r="A919" s="5"/>
      <c r="B919" s="5"/>
      <c r="C919" s="5"/>
      <c r="D919" s="178"/>
      <c r="E919" s="177"/>
      <c r="F919" s="5"/>
      <c r="G919" s="5"/>
      <c r="H919" s="5"/>
    </row>
    <row r="920" spans="1:8" ht="14.25">
      <c r="A920" s="5"/>
      <c r="B920" s="5"/>
      <c r="C920" s="5"/>
      <c r="D920" s="178"/>
      <c r="E920" s="177"/>
      <c r="F920" s="5"/>
      <c r="G920" s="5"/>
      <c r="H920" s="5"/>
    </row>
    <row r="921" spans="1:8" ht="14.25">
      <c r="A921" s="5"/>
      <c r="B921" s="5"/>
      <c r="C921" s="5"/>
      <c r="D921" s="178"/>
      <c r="E921" s="177"/>
      <c r="F921" s="5"/>
      <c r="G921" s="5"/>
      <c r="H921" s="5"/>
    </row>
    <row r="922" spans="1:8" ht="14.25">
      <c r="A922" s="5"/>
      <c r="B922" s="5"/>
      <c r="C922" s="5"/>
      <c r="D922" s="178"/>
      <c r="E922" s="177"/>
      <c r="F922" s="5"/>
      <c r="G922" s="5"/>
      <c r="H922" s="5"/>
    </row>
    <row r="923" spans="1:8" ht="14.25">
      <c r="A923" s="5"/>
      <c r="B923" s="5"/>
      <c r="C923" s="5"/>
      <c r="D923" s="178"/>
      <c r="E923" s="177"/>
      <c r="F923" s="5"/>
      <c r="G923" s="5"/>
      <c r="H923" s="5"/>
    </row>
    <row r="924" spans="1:8" ht="14.25">
      <c r="A924" s="5"/>
      <c r="B924" s="5"/>
      <c r="C924" s="5"/>
      <c r="D924" s="178"/>
      <c r="E924" s="177"/>
      <c r="F924" s="5"/>
      <c r="G924" s="5"/>
      <c r="H924" s="5"/>
    </row>
    <row r="925" spans="1:8" ht="14.25">
      <c r="A925" s="5"/>
      <c r="B925" s="5"/>
      <c r="C925" s="5"/>
      <c r="D925" s="178"/>
      <c r="E925" s="177"/>
      <c r="F925" s="5"/>
      <c r="G925" s="5"/>
      <c r="H925" s="5"/>
    </row>
    <row r="926" spans="1:8" ht="14.25">
      <c r="A926" s="5"/>
      <c r="B926" s="5"/>
      <c r="C926" s="5"/>
      <c r="D926" s="178"/>
      <c r="E926" s="177"/>
      <c r="F926" s="5"/>
      <c r="G926" s="5"/>
      <c r="H926" s="5"/>
    </row>
    <row r="927" spans="1:8" ht="14.25">
      <c r="A927" s="5"/>
      <c r="B927" s="5"/>
      <c r="C927" s="5"/>
      <c r="D927" s="178"/>
      <c r="E927" s="177"/>
      <c r="F927" s="5"/>
      <c r="G927" s="5"/>
      <c r="H927" s="5"/>
    </row>
    <row r="928" spans="1:8" ht="14.25">
      <c r="A928" s="5"/>
      <c r="B928" s="5"/>
      <c r="C928" s="5"/>
      <c r="D928" s="178"/>
      <c r="E928" s="177"/>
      <c r="F928" s="5"/>
      <c r="G928" s="5"/>
      <c r="H928" s="5"/>
    </row>
    <row r="929" spans="1:8" ht="14.25">
      <c r="A929" s="5"/>
      <c r="B929" s="5"/>
      <c r="C929" s="5"/>
      <c r="D929" s="178"/>
      <c r="E929" s="177"/>
      <c r="F929" s="5"/>
      <c r="G929" s="5"/>
      <c r="H929" s="5"/>
    </row>
    <row r="930" spans="1:8" ht="14.25">
      <c r="A930" s="5"/>
      <c r="B930" s="5"/>
      <c r="C930" s="5"/>
      <c r="D930" s="178"/>
      <c r="E930" s="177"/>
      <c r="F930" s="5"/>
      <c r="G930" s="5"/>
      <c r="H930" s="5"/>
    </row>
    <row r="931" spans="1:8" ht="14.25">
      <c r="A931" s="5"/>
      <c r="B931" s="5"/>
      <c r="C931" s="5"/>
      <c r="D931" s="178"/>
      <c r="E931" s="177"/>
      <c r="F931" s="5"/>
      <c r="G931" s="5"/>
      <c r="H931" s="5"/>
    </row>
    <row r="932" spans="1:8" ht="14.25">
      <c r="A932" s="5"/>
      <c r="B932" s="5"/>
      <c r="C932" s="5"/>
      <c r="D932" s="178"/>
      <c r="E932" s="177"/>
      <c r="F932" s="5"/>
      <c r="G932" s="5"/>
      <c r="H932" s="5"/>
    </row>
    <row r="933" spans="1:8" ht="14.25">
      <c r="A933" s="5"/>
      <c r="B933" s="5"/>
      <c r="C933" s="5"/>
      <c r="D933" s="178"/>
      <c r="E933" s="177"/>
      <c r="F933" s="5"/>
      <c r="G933" s="5"/>
      <c r="H933" s="5"/>
    </row>
    <row r="934" spans="1:8" ht="14.25">
      <c r="A934" s="5"/>
      <c r="B934" s="5"/>
      <c r="C934" s="5"/>
      <c r="D934" s="178"/>
      <c r="E934" s="177"/>
      <c r="F934" s="5"/>
      <c r="G934" s="5"/>
      <c r="H934" s="5"/>
    </row>
    <row r="935" spans="1:8" ht="14.25">
      <c r="A935" s="5"/>
      <c r="B935" s="5"/>
      <c r="C935" s="5"/>
      <c r="D935" s="178"/>
      <c r="E935" s="177"/>
      <c r="F935" s="5"/>
      <c r="G935" s="5"/>
      <c r="H935" s="5"/>
    </row>
    <row r="936" spans="1:8" ht="14.25">
      <c r="A936" s="5"/>
      <c r="B936" s="5"/>
      <c r="C936" s="5"/>
      <c r="D936" s="178"/>
      <c r="E936" s="177"/>
      <c r="F936" s="5"/>
      <c r="G936" s="5"/>
      <c r="H936" s="5"/>
    </row>
    <row r="937" spans="1:8" ht="14.25">
      <c r="A937" s="5"/>
      <c r="B937" s="5"/>
      <c r="C937" s="5"/>
      <c r="D937" s="178"/>
      <c r="E937" s="177"/>
      <c r="F937" s="5"/>
      <c r="G937" s="5"/>
      <c r="H937" s="5"/>
    </row>
    <row r="938" spans="1:8" ht="14.25">
      <c r="A938" s="5"/>
      <c r="B938" s="5"/>
      <c r="C938" s="5"/>
      <c r="D938" s="178"/>
      <c r="E938" s="177"/>
      <c r="F938" s="5"/>
      <c r="G938" s="5"/>
      <c r="H938" s="5"/>
    </row>
    <row r="939" spans="1:8" ht="14.25">
      <c r="A939" s="5"/>
      <c r="B939" s="5"/>
      <c r="C939" s="5"/>
      <c r="D939" s="178"/>
      <c r="E939" s="177"/>
      <c r="F939" s="5"/>
      <c r="G939" s="5"/>
      <c r="H939" s="5"/>
    </row>
    <row r="940" spans="1:8" ht="14.25">
      <c r="A940" s="5"/>
      <c r="B940" s="5"/>
      <c r="C940" s="5"/>
      <c r="D940" s="178"/>
      <c r="E940" s="177"/>
      <c r="F940" s="5"/>
      <c r="G940" s="5"/>
      <c r="H940" s="5"/>
    </row>
    <row r="941" spans="1:8" ht="14.25">
      <c r="A941" s="5"/>
      <c r="B941" s="5"/>
      <c r="C941" s="5"/>
      <c r="D941" s="178"/>
      <c r="E941" s="177"/>
      <c r="F941" s="5"/>
      <c r="G941" s="5"/>
      <c r="H941" s="5"/>
    </row>
    <row r="942" spans="1:8" ht="14.25">
      <c r="A942" s="5"/>
      <c r="B942" s="5"/>
      <c r="C942" s="5"/>
      <c r="D942" s="178"/>
      <c r="E942" s="177"/>
      <c r="F942" s="5"/>
      <c r="G942" s="5"/>
      <c r="H942" s="5"/>
    </row>
    <row r="943" spans="1:8" ht="14.25">
      <c r="A943" s="5"/>
      <c r="B943" s="5"/>
      <c r="C943" s="5"/>
      <c r="D943" s="178"/>
      <c r="E943" s="177"/>
      <c r="F943" s="5"/>
      <c r="G943" s="5"/>
      <c r="H943" s="5"/>
    </row>
    <row r="944" spans="1:8" ht="14.25">
      <c r="A944" s="5"/>
      <c r="B944" s="5"/>
      <c r="C944" s="5"/>
      <c r="D944" s="178"/>
      <c r="E944" s="177"/>
      <c r="F944" s="5"/>
      <c r="G944" s="5"/>
      <c r="H944" s="5"/>
    </row>
    <row r="945" spans="1:8" ht="14.25">
      <c r="A945" s="5"/>
      <c r="B945" s="5"/>
      <c r="C945" s="5"/>
      <c r="D945" s="178"/>
      <c r="E945" s="177"/>
      <c r="F945" s="5"/>
      <c r="G945" s="5"/>
      <c r="H945" s="5"/>
    </row>
    <row r="946" spans="1:8" ht="14.25">
      <c r="A946" s="5"/>
      <c r="B946" s="5"/>
      <c r="C946" s="5"/>
      <c r="D946" s="178"/>
      <c r="E946" s="177"/>
      <c r="F946" s="5"/>
      <c r="G946" s="5"/>
      <c r="H946" s="5"/>
    </row>
    <row r="947" spans="1:8" ht="14.25">
      <c r="A947" s="5"/>
      <c r="B947" s="5"/>
      <c r="C947" s="5"/>
      <c r="D947" s="178"/>
      <c r="E947" s="177"/>
      <c r="F947" s="5"/>
      <c r="G947" s="5"/>
      <c r="H947" s="5"/>
    </row>
    <row r="948" spans="1:8" ht="14.25">
      <c r="A948" s="5"/>
      <c r="B948" s="5"/>
      <c r="C948" s="5"/>
      <c r="D948" s="178"/>
      <c r="E948" s="177"/>
      <c r="F948" s="5"/>
      <c r="G948" s="5"/>
      <c r="H948" s="5"/>
    </row>
    <row r="949" spans="1:8" ht="14.25">
      <c r="A949" s="5"/>
      <c r="B949" s="5"/>
      <c r="C949" s="5"/>
      <c r="D949" s="178"/>
      <c r="E949" s="177"/>
      <c r="F949" s="5"/>
      <c r="G949" s="5"/>
      <c r="H949" s="5"/>
    </row>
    <row r="950" spans="1:8" ht="14.25">
      <c r="A950" s="5"/>
      <c r="B950" s="5"/>
      <c r="C950" s="5"/>
      <c r="D950" s="178"/>
      <c r="E950" s="177"/>
      <c r="F950" s="5"/>
      <c r="G950" s="5"/>
      <c r="H950" s="5"/>
    </row>
    <row r="951" spans="1:8" ht="14.25">
      <c r="A951" s="5"/>
      <c r="B951" s="5"/>
      <c r="C951" s="5"/>
      <c r="D951" s="178"/>
      <c r="E951" s="177"/>
      <c r="F951" s="5"/>
      <c r="G951" s="5"/>
      <c r="H951" s="5"/>
    </row>
    <row r="952" spans="1:8" ht="14.25">
      <c r="A952" s="5"/>
      <c r="B952" s="5"/>
      <c r="C952" s="5"/>
      <c r="D952" s="178"/>
      <c r="E952" s="177"/>
      <c r="F952" s="5"/>
      <c r="G952" s="5"/>
      <c r="H952" s="5"/>
    </row>
    <row r="953" spans="1:8" ht="14.25">
      <c r="A953" s="5"/>
      <c r="B953" s="5"/>
      <c r="C953" s="5"/>
      <c r="D953" s="178"/>
      <c r="E953" s="177"/>
      <c r="F953" s="5"/>
      <c r="G953" s="5"/>
      <c r="H953" s="5"/>
    </row>
    <row r="954" spans="1:8" ht="14.25">
      <c r="A954" s="5"/>
      <c r="B954" s="5"/>
      <c r="C954" s="5"/>
      <c r="D954" s="178"/>
      <c r="E954" s="177"/>
      <c r="F954" s="5"/>
      <c r="G954" s="5"/>
      <c r="H954" s="5"/>
    </row>
    <row r="955" spans="1:8" ht="14.25">
      <c r="A955" s="5"/>
      <c r="B955" s="5"/>
      <c r="C955" s="5"/>
      <c r="D955" s="178"/>
      <c r="E955" s="177"/>
      <c r="F955" s="5"/>
      <c r="G955" s="5"/>
      <c r="H955" s="5"/>
    </row>
    <row r="956" spans="1:8" ht="14.25">
      <c r="A956" s="5"/>
      <c r="B956" s="5"/>
      <c r="C956" s="5"/>
      <c r="D956" s="178"/>
      <c r="E956" s="177"/>
      <c r="F956" s="5"/>
      <c r="G956" s="5"/>
      <c r="H956" s="5"/>
    </row>
    <row r="957" spans="1:8" ht="14.25">
      <c r="A957" s="5"/>
      <c r="B957" s="5"/>
      <c r="C957" s="5"/>
      <c r="D957" s="178"/>
      <c r="E957" s="177"/>
      <c r="F957" s="5"/>
      <c r="G957" s="5"/>
      <c r="H957" s="5"/>
    </row>
    <row r="958" spans="1:8" ht="14.25">
      <c r="A958" s="5"/>
      <c r="B958" s="5"/>
      <c r="C958" s="5"/>
      <c r="D958" s="178"/>
      <c r="E958" s="177"/>
      <c r="F958" s="5"/>
      <c r="G958" s="5"/>
      <c r="H958" s="5"/>
    </row>
    <row r="959" spans="1:8" ht="14.25">
      <c r="A959" s="5"/>
      <c r="B959" s="5"/>
      <c r="C959" s="5"/>
      <c r="D959" s="178"/>
      <c r="E959" s="177"/>
      <c r="F959" s="5"/>
      <c r="G959" s="5"/>
      <c r="H959" s="5"/>
    </row>
    <row r="960" spans="1:8" ht="14.25">
      <c r="A960" s="5"/>
      <c r="B960" s="5"/>
      <c r="C960" s="5"/>
      <c r="D960" s="178"/>
      <c r="E960" s="177"/>
      <c r="F960" s="5"/>
      <c r="G960" s="5"/>
      <c r="H960" s="5"/>
    </row>
    <row r="961" spans="1:8" ht="14.25">
      <c r="A961" s="5"/>
      <c r="B961" s="5"/>
      <c r="C961" s="5"/>
      <c r="D961" s="178"/>
      <c r="E961" s="177"/>
      <c r="F961" s="5"/>
      <c r="G961" s="5"/>
      <c r="H961" s="5"/>
    </row>
    <row r="962" spans="1:8" ht="14.25">
      <c r="A962" s="5"/>
      <c r="B962" s="5"/>
      <c r="C962" s="5"/>
      <c r="D962" s="178"/>
      <c r="E962" s="177"/>
      <c r="F962" s="5"/>
      <c r="G962" s="5"/>
      <c r="H962" s="5"/>
    </row>
    <row r="963" spans="1:8" ht="14.25">
      <c r="A963" s="5"/>
      <c r="B963" s="5"/>
      <c r="C963" s="5"/>
      <c r="D963" s="178"/>
      <c r="E963" s="177"/>
      <c r="F963" s="5"/>
      <c r="G963" s="5"/>
      <c r="H963" s="5"/>
    </row>
    <row r="964" spans="1:8" ht="14.25">
      <c r="A964" s="5"/>
      <c r="B964" s="5"/>
      <c r="C964" s="5"/>
      <c r="D964" s="178"/>
      <c r="E964" s="177"/>
      <c r="F964" s="5"/>
      <c r="G964" s="5"/>
      <c r="H964" s="5"/>
    </row>
    <row r="965" spans="1:8" ht="14.25">
      <c r="A965" s="5"/>
      <c r="B965" s="5"/>
      <c r="C965" s="5"/>
      <c r="D965" s="178"/>
      <c r="E965" s="177"/>
      <c r="F965" s="5"/>
      <c r="G965" s="5"/>
      <c r="H965" s="5"/>
    </row>
    <row r="966" spans="1:8" ht="14.25">
      <c r="A966" s="5"/>
      <c r="B966" s="5"/>
      <c r="C966" s="5"/>
      <c r="D966" s="178"/>
      <c r="E966" s="177"/>
      <c r="F966" s="5"/>
      <c r="G966" s="5"/>
      <c r="H966" s="5"/>
    </row>
    <row r="967" spans="1:8" ht="14.25">
      <c r="A967" s="5"/>
      <c r="B967" s="5"/>
      <c r="C967" s="5"/>
      <c r="D967" s="178"/>
      <c r="E967" s="177"/>
      <c r="F967" s="5"/>
      <c r="G967" s="5"/>
      <c r="H967" s="5"/>
    </row>
    <row r="968" spans="1:8" ht="14.25">
      <c r="A968" s="5"/>
      <c r="B968" s="5"/>
      <c r="C968" s="5"/>
      <c r="D968" s="178"/>
      <c r="E968" s="177"/>
      <c r="F968" s="5"/>
      <c r="G968" s="5"/>
      <c r="H968" s="5"/>
    </row>
    <row r="969" spans="1:8" ht="14.25">
      <c r="A969" s="5"/>
      <c r="B969" s="5"/>
      <c r="C969" s="5"/>
      <c r="D969" s="178"/>
      <c r="E969" s="177"/>
      <c r="F969" s="5"/>
      <c r="G969" s="5"/>
      <c r="H969" s="5"/>
    </row>
    <row r="970" ht="14.25">
      <c r="E970" s="177"/>
    </row>
    <row r="971" ht="14.25">
      <c r="E971" s="177"/>
    </row>
    <row r="972" ht="14.25">
      <c r="E972" s="177"/>
    </row>
    <row r="973" ht="14.25">
      <c r="E973" s="177"/>
    </row>
    <row r="974" ht="14.25">
      <c r="E974" s="177"/>
    </row>
    <row r="975" ht="14.25">
      <c r="E975" s="177"/>
    </row>
    <row r="976" ht="14.25">
      <c r="E976" s="177"/>
    </row>
    <row r="977" ht="14.25">
      <c r="E977" s="177"/>
    </row>
    <row r="978" ht="14.25">
      <c r="E978" s="177"/>
    </row>
    <row r="979" ht="14.25">
      <c r="E979" s="177"/>
    </row>
    <row r="980" ht="14.25">
      <c r="E980" s="177"/>
    </row>
    <row r="981" ht="14.25">
      <c r="E981" s="177"/>
    </row>
    <row r="982" ht="14.25">
      <c r="E982" s="177"/>
    </row>
    <row r="983" ht="14.25">
      <c r="E983" s="177"/>
    </row>
    <row r="984" ht="14.25">
      <c r="E984" s="177"/>
    </row>
    <row r="985" ht="14.25">
      <c r="E985" s="177"/>
    </row>
    <row r="986" ht="14.25">
      <c r="E986" s="177"/>
    </row>
    <row r="987" ht="14.25">
      <c r="E987" s="177"/>
    </row>
    <row r="988" ht="14.25">
      <c r="E988" s="177"/>
    </row>
    <row r="989" ht="14.25">
      <c r="E989" s="177"/>
    </row>
    <row r="990" ht="14.25">
      <c r="E990" s="177"/>
    </row>
    <row r="991" ht="14.25">
      <c r="E991" s="177"/>
    </row>
    <row r="992" ht="14.25">
      <c r="E992" s="177"/>
    </row>
    <row r="993" ht="14.25">
      <c r="E993" s="177"/>
    </row>
    <row r="994" ht="14.25">
      <c r="E994" s="177"/>
    </row>
    <row r="995" ht="14.25">
      <c r="E995" s="177"/>
    </row>
    <row r="996" ht="14.25">
      <c r="E996" s="177"/>
    </row>
    <row r="997" ht="14.25">
      <c r="E997" s="177"/>
    </row>
    <row r="998" ht="14.25">
      <c r="E998" s="177"/>
    </row>
    <row r="999" ht="14.25">
      <c r="E999" s="177"/>
    </row>
    <row r="1000" ht="14.25">
      <c r="E1000" s="177"/>
    </row>
    <row r="1001" ht="14.25">
      <c r="E1001" s="177"/>
    </row>
    <row r="1002" ht="14.25">
      <c r="E1002" s="177"/>
    </row>
    <row r="1003" ht="14.25">
      <c r="E1003" s="177"/>
    </row>
    <row r="1004" ht="14.25">
      <c r="E1004" s="177"/>
    </row>
    <row r="1005" ht="14.25">
      <c r="E1005" s="177"/>
    </row>
    <row r="1006" ht="14.25">
      <c r="E1006" s="177"/>
    </row>
    <row r="1007" ht="14.25">
      <c r="E1007" s="177"/>
    </row>
    <row r="1008" ht="14.25">
      <c r="E1008" s="177"/>
    </row>
    <row r="1009" ht="14.25">
      <c r="E1009" s="177"/>
    </row>
    <row r="1010" ht="14.25">
      <c r="E1010" s="177"/>
    </row>
    <row r="1011" ht="14.25">
      <c r="E1011" s="177"/>
    </row>
    <row r="1012" ht="14.25">
      <c r="E1012" s="177"/>
    </row>
    <row r="1013" ht="14.25">
      <c r="E1013" s="177"/>
    </row>
    <row r="1014" ht="14.25">
      <c r="E1014" s="177"/>
    </row>
    <row r="1015" ht="14.25">
      <c r="E1015" s="177"/>
    </row>
    <row r="1016" ht="14.25">
      <c r="E1016" s="177"/>
    </row>
    <row r="1017" ht="14.25">
      <c r="E1017" s="177"/>
    </row>
    <row r="1018" ht="14.25">
      <c r="E1018" s="177"/>
    </row>
    <row r="1019" ht="14.25">
      <c r="E1019" s="177"/>
    </row>
    <row r="1020" ht="14.25">
      <c r="E1020" s="177"/>
    </row>
    <row r="1021" ht="14.25">
      <c r="E1021" s="177"/>
    </row>
    <row r="1022" ht="14.25">
      <c r="E1022" s="177"/>
    </row>
    <row r="1023" ht="14.25">
      <c r="E1023" s="177"/>
    </row>
    <row r="1024" ht="14.25">
      <c r="E1024" s="177"/>
    </row>
    <row r="1025" ht="14.25">
      <c r="E1025" s="177"/>
    </row>
    <row r="1026" ht="14.25">
      <c r="E1026" s="177"/>
    </row>
    <row r="1027" ht="14.25">
      <c r="E1027" s="177"/>
    </row>
    <row r="1028" ht="14.25">
      <c r="E1028" s="177"/>
    </row>
    <row r="1029" ht="14.25">
      <c r="E1029" s="177"/>
    </row>
    <row r="1030" ht="14.25">
      <c r="E1030" s="177"/>
    </row>
    <row r="1031" ht="14.25">
      <c r="E1031" s="177"/>
    </row>
    <row r="1032" ht="14.25">
      <c r="E1032" s="177"/>
    </row>
    <row r="1033" ht="14.25">
      <c r="E1033" s="177"/>
    </row>
    <row r="1034" ht="14.25">
      <c r="E1034" s="177"/>
    </row>
    <row r="1035" ht="14.25">
      <c r="E1035" s="177"/>
    </row>
    <row r="1036" ht="14.25">
      <c r="E1036" s="177"/>
    </row>
    <row r="1037" ht="14.25">
      <c r="E1037" s="177"/>
    </row>
    <row r="1038" ht="14.25">
      <c r="E1038" s="177"/>
    </row>
    <row r="1039" ht="14.25">
      <c r="E1039" s="177"/>
    </row>
    <row r="1040" ht="14.25">
      <c r="E1040" s="177"/>
    </row>
    <row r="1041" ht="14.25">
      <c r="E1041" s="177"/>
    </row>
    <row r="1042" ht="14.25">
      <c r="E1042" s="177"/>
    </row>
    <row r="1043" ht="14.25">
      <c r="E1043" s="177"/>
    </row>
    <row r="1044" ht="14.25">
      <c r="E1044" s="177"/>
    </row>
    <row r="1045" ht="14.25">
      <c r="E1045" s="177"/>
    </row>
    <row r="1046" ht="14.25">
      <c r="E1046" s="177"/>
    </row>
    <row r="1047" ht="14.25">
      <c r="E1047" s="177"/>
    </row>
    <row r="1048" ht="14.25">
      <c r="E1048" s="177"/>
    </row>
    <row r="1049" ht="14.25">
      <c r="E1049" s="177"/>
    </row>
    <row r="1050" ht="14.25">
      <c r="E1050" s="177"/>
    </row>
    <row r="1051" ht="14.25">
      <c r="E1051" s="177"/>
    </row>
    <row r="1052" ht="14.25">
      <c r="E1052" s="177"/>
    </row>
    <row r="1053" ht="14.25">
      <c r="E1053" s="177"/>
    </row>
    <row r="1054" ht="14.25">
      <c r="E1054" s="177"/>
    </row>
    <row r="1055" ht="14.25">
      <c r="E1055" s="177"/>
    </row>
    <row r="1056" ht="14.25">
      <c r="E1056" s="177"/>
    </row>
    <row r="1057" ht="14.25">
      <c r="E1057" s="177"/>
    </row>
    <row r="1058" ht="14.25">
      <c r="E1058" s="177"/>
    </row>
    <row r="1059" ht="14.25">
      <c r="E1059" s="177"/>
    </row>
    <row r="1060" ht="14.25">
      <c r="E1060" s="177"/>
    </row>
  </sheetData>
  <sheetProtection/>
  <mergeCells count="18">
    <mergeCell ref="A1:J1"/>
    <mergeCell ref="A2:J2"/>
    <mergeCell ref="A3:A7"/>
    <mergeCell ref="B3:B7"/>
    <mergeCell ref="C3:C7"/>
    <mergeCell ref="D3:D7"/>
    <mergeCell ref="E3:E7"/>
    <mergeCell ref="F3:F7"/>
    <mergeCell ref="G3:G7"/>
    <mergeCell ref="H4:I4"/>
    <mergeCell ref="K248:P248"/>
    <mergeCell ref="K249:P249"/>
    <mergeCell ref="K188:O188"/>
    <mergeCell ref="K201:O201"/>
    <mergeCell ref="I5:I7"/>
    <mergeCell ref="H3:J3"/>
    <mergeCell ref="H5:H7"/>
    <mergeCell ref="J4:J7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19" r:id="rId1"/>
  <headerFooter alignWithMargins="0">
    <oddHeader>&amp;RZałącznik nr.5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staz146</dc:creator>
  <cp:keywords/>
  <dc:description/>
  <cp:lastModifiedBy>Krzysztof Kopaczek (ADM)</cp:lastModifiedBy>
  <cp:lastPrinted>2020-08-27T12:24:06Z</cp:lastPrinted>
  <dcterms:created xsi:type="dcterms:W3CDTF">2008-01-17T11:25:12Z</dcterms:created>
  <dcterms:modified xsi:type="dcterms:W3CDTF">2020-09-03T06:29:16Z</dcterms:modified>
  <cp:category/>
  <cp:version/>
  <cp:contentType/>
  <cp:contentStatus/>
  <cp:revision>1</cp:revision>
</cp:coreProperties>
</file>